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DELL\Desktop\2025届毕业材料\"/>
    </mc:Choice>
  </mc:AlternateContent>
  <bookViews>
    <workbookView xWindow="0" yWindow="0" windowWidth="28800" windowHeight="12540"/>
  </bookViews>
  <sheets>
    <sheet name="学生分组明细" sheetId="6" r:id="rId1"/>
    <sheet name="分组" sheetId="1" r:id="rId2"/>
    <sheet name="Sheet1" sheetId="4" state="hidden" r:id="rId3"/>
  </sheets>
  <definedNames>
    <definedName name="_xlnm._FilterDatabase" localSheetId="0" hidden="1">学生分组明细!$D$2:$H$2</definedName>
  </definedNames>
  <calcPr calcId="162913"/>
</workbook>
</file>

<file path=xl/calcChain.xml><?xml version="1.0" encoding="utf-8"?>
<calcChain xmlns="http://schemas.openxmlformats.org/spreadsheetml/2006/main">
  <c r="B24" i="4" l="1"/>
  <c r="B5" i="4"/>
  <c r="B7" i="4" s="1"/>
  <c r="B9" i="4" s="1"/>
</calcChain>
</file>

<file path=xl/sharedStrings.xml><?xml version="1.0" encoding="utf-8"?>
<sst xmlns="http://schemas.openxmlformats.org/spreadsheetml/2006/main" count="463" uniqueCount="324">
  <si>
    <t>时  间</t>
  </si>
  <si>
    <t>地点</t>
  </si>
  <si>
    <t>组别</t>
  </si>
  <si>
    <t>学生人数</t>
  </si>
  <si>
    <t>组长</t>
  </si>
  <si>
    <t>秘书</t>
  </si>
  <si>
    <t>答辩小组成员</t>
  </si>
  <si>
    <t>班级</t>
  </si>
  <si>
    <t>学号</t>
  </si>
  <si>
    <t>姓名</t>
  </si>
  <si>
    <t>表</t>
  </si>
  <si>
    <t>数量</t>
  </si>
  <si>
    <t>3-1</t>
  </si>
  <si>
    <t>3-2</t>
  </si>
  <si>
    <t>3-3</t>
  </si>
  <si>
    <t>3-4</t>
  </si>
  <si>
    <t>3-5</t>
  </si>
  <si>
    <t>3-6</t>
  </si>
  <si>
    <t>3-7</t>
  </si>
  <si>
    <t>3-8</t>
  </si>
  <si>
    <t>合计</t>
  </si>
  <si>
    <t>指导教师姓名</t>
  </si>
  <si>
    <t>题目</t>
  </si>
  <si>
    <t>刘铁芫</t>
  </si>
  <si>
    <t>许岳飞</t>
  </si>
  <si>
    <t>郭欢</t>
  </si>
  <si>
    <t>何树斌</t>
  </si>
  <si>
    <t>何学青</t>
  </si>
  <si>
    <t>曹玉曼</t>
  </si>
  <si>
    <t>崔彦农</t>
  </si>
  <si>
    <t>孙娈姿</t>
  </si>
  <si>
    <t>孙秀柱</t>
  </si>
  <si>
    <t>备注</t>
    <phoneticPr fontId="8" type="noConversion"/>
  </si>
  <si>
    <t>组别</t>
    <phoneticPr fontId="8" type="noConversion"/>
  </si>
  <si>
    <t>草业与草原学院2024届草业科学专业本科毕业论文答辩小组名单</t>
    <phoneticPr fontId="8" type="noConversion"/>
  </si>
  <si>
    <t>答辩
顺序</t>
    <phoneticPr fontId="8" type="noConversion"/>
  </si>
  <si>
    <t>答辩安排</t>
    <phoneticPr fontId="8" type="noConversion"/>
  </si>
  <si>
    <t>1组</t>
    <phoneticPr fontId="8" type="noConversion"/>
  </si>
  <si>
    <t>2组</t>
  </si>
  <si>
    <t>3组</t>
  </si>
  <si>
    <t>4组</t>
  </si>
  <si>
    <t>5组</t>
  </si>
  <si>
    <r>
      <t>9月27</t>
    </r>
    <r>
      <rPr>
        <sz val="11"/>
        <color theme="1"/>
        <rFont val="宋体"/>
        <family val="3"/>
        <charset val="134"/>
        <scheme val="minor"/>
      </rPr>
      <t>日（星期五）
上午8：</t>
    </r>
    <r>
      <rPr>
        <sz val="11"/>
        <color theme="1"/>
        <rFont val="宋体"/>
        <family val="3"/>
        <charset val="134"/>
        <scheme val="minor"/>
      </rPr>
      <t>00</t>
    </r>
    <r>
      <rPr>
        <sz val="11"/>
        <color theme="1"/>
        <rFont val="宋体"/>
        <family val="3"/>
        <charset val="134"/>
        <scheme val="minor"/>
      </rPr>
      <t>-</t>
    </r>
    <phoneticPr fontId="8" type="noConversion"/>
  </si>
  <si>
    <t>南校1号楼 S1202</t>
    <phoneticPr fontId="8" type="noConversion"/>
  </si>
  <si>
    <t>南校1号楼 S1204</t>
    <phoneticPr fontId="8" type="noConversion"/>
  </si>
  <si>
    <t>2. 2组组长：许岳飞</t>
    <phoneticPr fontId="8" type="noConversion"/>
  </si>
  <si>
    <t>秘书：张春萍</t>
    <phoneticPr fontId="8" type="noConversion"/>
  </si>
  <si>
    <t>答辩时间：9月27日上午 8:00-</t>
    <phoneticPr fontId="8" type="noConversion"/>
  </si>
  <si>
    <t>张春萍</t>
    <phoneticPr fontId="8" type="noConversion"/>
  </si>
  <si>
    <t>张伟</t>
    <phoneticPr fontId="8" type="noConversion"/>
  </si>
  <si>
    <t>陈文青</t>
    <phoneticPr fontId="8" type="noConversion"/>
  </si>
  <si>
    <t>寇建村</t>
    <phoneticPr fontId="8" type="noConversion"/>
  </si>
  <si>
    <t>韩祥艳</t>
    <phoneticPr fontId="8" type="noConversion"/>
  </si>
  <si>
    <t>王党军</t>
    <phoneticPr fontId="8" type="noConversion"/>
  </si>
  <si>
    <t>秘书：韩祥艳</t>
    <phoneticPr fontId="8" type="noConversion"/>
  </si>
  <si>
    <t>答辩地点：南校1号楼 S1202</t>
    <phoneticPr fontId="8" type="noConversion"/>
  </si>
  <si>
    <t>第1组</t>
    <phoneticPr fontId="8" type="noConversion"/>
  </si>
  <si>
    <t>第2组</t>
    <phoneticPr fontId="8" type="noConversion"/>
  </si>
  <si>
    <t>第3组</t>
    <phoneticPr fontId="8" type="noConversion"/>
  </si>
  <si>
    <t>第4组</t>
    <phoneticPr fontId="8" type="noConversion"/>
  </si>
  <si>
    <t>第5组</t>
    <phoneticPr fontId="8" type="noConversion"/>
  </si>
  <si>
    <t>蔡金婷</t>
    <phoneticPr fontId="8" type="noConversion"/>
  </si>
  <si>
    <t>秘书：蔡金婷</t>
    <phoneticPr fontId="8" type="noConversion"/>
  </si>
  <si>
    <t>草业学院227会议室</t>
    <phoneticPr fontId="8" type="noConversion"/>
  </si>
  <si>
    <t>4. 4组组长：张伟</t>
    <phoneticPr fontId="8" type="noConversion"/>
  </si>
  <si>
    <t>答辩时间：9月27日上午  8:00-</t>
    <phoneticPr fontId="8" type="noConversion"/>
  </si>
  <si>
    <t>南校1号楼 S1410</t>
    <phoneticPr fontId="8" type="noConversion"/>
  </si>
  <si>
    <t>南校1号楼 S1404</t>
    <phoneticPr fontId="8" type="noConversion"/>
  </si>
  <si>
    <t>答辩地点：南校1号楼 S1404</t>
    <phoneticPr fontId="8" type="noConversion"/>
  </si>
  <si>
    <t>答辩时间：9月27日上午  8:00-</t>
    <phoneticPr fontId="8" type="noConversion"/>
  </si>
  <si>
    <t>侯盟</t>
    <phoneticPr fontId="8" type="noConversion"/>
  </si>
  <si>
    <t>秘书：侯盟</t>
    <phoneticPr fontId="8" type="noConversion"/>
  </si>
  <si>
    <t>答辩地点： 南校1号楼 S1204</t>
    <phoneticPr fontId="8" type="noConversion"/>
  </si>
  <si>
    <t>草业卓越班2101</t>
  </si>
  <si>
    <t>2021015463</t>
  </si>
  <si>
    <t>马中慧</t>
  </si>
  <si>
    <t>不同施肥水平对高粱籽实产量及营养元素含量的影响</t>
  </si>
  <si>
    <t>草业2103</t>
  </si>
  <si>
    <t>关欣怡</t>
  </si>
  <si>
    <t>草业2102</t>
  </si>
  <si>
    <t>高壮</t>
  </si>
  <si>
    <t>抗旱剂AMF4对紫花苜蓿抗旱性影响</t>
  </si>
  <si>
    <t>郭凯峰</t>
  </si>
  <si>
    <t>外源海藻糖在甜高粱抵御干旱胁迫中的作用研究</t>
  </si>
  <si>
    <t>草业2101</t>
  </si>
  <si>
    <t>张茜</t>
  </si>
  <si>
    <t>齐柯</t>
  </si>
  <si>
    <t>杨子璇</t>
  </si>
  <si>
    <t>苑喆勋</t>
  </si>
  <si>
    <t>2021015403</t>
  </si>
  <si>
    <t>许理航</t>
  </si>
  <si>
    <t>纳米铁引发对苜蓿种子活力的影响</t>
  </si>
  <si>
    <t>罗昊</t>
  </si>
  <si>
    <t>饲用糜子种子活力鉴定及耐贮藏性综合评价</t>
  </si>
  <si>
    <t>毕明月</t>
  </si>
  <si>
    <t>引发处理对干旱胁迫下紫花苜蓿种子萌发的影响</t>
  </si>
  <si>
    <t>2021015430</t>
  </si>
  <si>
    <t>张国虎</t>
  </si>
  <si>
    <t>混合菌剂对紫花苜蓿幼苗生长和耐寒性的影响</t>
  </si>
  <si>
    <t>谢鑫</t>
  </si>
  <si>
    <t>柳枝稷根际细菌对柳枝稷根系形态发展的影响</t>
  </si>
  <si>
    <t>王枢瑶</t>
  </si>
  <si>
    <t>棉子糖对柳枝稷生长和抗旱的影响</t>
  </si>
  <si>
    <t>孙志云</t>
  </si>
  <si>
    <t>不同水培时间对不同草种营养价值的影响</t>
  </si>
  <si>
    <t>2021015404</t>
  </si>
  <si>
    <t>杨贺</t>
  </si>
  <si>
    <t>生物炭对果园生草提高土壤保水保肥效果的影响</t>
  </si>
  <si>
    <t>2021015446</t>
  </si>
  <si>
    <t>陈翔</t>
  </si>
  <si>
    <t>施加生物炭对绿肥分解矿化的作用</t>
  </si>
  <si>
    <t>刘鑫怡</t>
  </si>
  <si>
    <t>陈文青</t>
  </si>
  <si>
    <t>干旱梯度下土壤真菌多样性与生态系统多功能性的关系</t>
  </si>
  <si>
    <t>2021015475</t>
  </si>
  <si>
    <t>李钰崴</t>
  </si>
  <si>
    <t>李志鹏</t>
  </si>
  <si>
    <t>刚成诚</t>
  </si>
  <si>
    <t>我国草地碳利用效率时空动态及其对气候变化的响应</t>
  </si>
  <si>
    <t>孙琪</t>
  </si>
  <si>
    <t>郭梁</t>
  </si>
  <si>
    <t>黄土高原草地灌丛化对土壤理化及微生物群落的影响</t>
  </si>
  <si>
    <t>江雅凡</t>
  </si>
  <si>
    <t>简金世</t>
  </si>
  <si>
    <t>黄土高原和青藏高原草地土壤温度敏感性矿化培养研究</t>
  </si>
  <si>
    <t>罗天园</t>
  </si>
  <si>
    <t>寇建村</t>
  </si>
  <si>
    <t>放牧对高寒矿区修复植被特征的影响</t>
  </si>
  <si>
    <t>杨佳奇</t>
  </si>
  <si>
    <t>刘洋洋</t>
  </si>
  <si>
    <t>钮梦璠</t>
  </si>
  <si>
    <t>王智</t>
  </si>
  <si>
    <t>关山草原退化草地群落结构与功能对氮磷添加的响应</t>
  </si>
  <si>
    <t>付恩龙</t>
  </si>
  <si>
    <t>王宗森</t>
  </si>
  <si>
    <t>温仲明</t>
  </si>
  <si>
    <t>基于SIF对黄土高原植被总初级生产力的估算和对环境变化的响应</t>
  </si>
  <si>
    <t>杨梦</t>
  </si>
  <si>
    <t>张添佑</t>
  </si>
  <si>
    <t>中国草地样带植被地上净初级生产力响应气候要素的变异模式</t>
  </si>
  <si>
    <t>王佳艺</t>
  </si>
  <si>
    <t>干旱梯度下草原细菌多样性与土壤多功能性的关系</t>
  </si>
  <si>
    <t>姚珞一</t>
  </si>
  <si>
    <t>气候变化与植被绿化对黄土高原泾河流域蒸散量的影响</t>
  </si>
  <si>
    <t>谭华辉</t>
  </si>
  <si>
    <t>宁南丘陵区草地土壤磷素有效性评估</t>
  </si>
  <si>
    <t>张学锋</t>
  </si>
  <si>
    <t>李伟</t>
  </si>
  <si>
    <t>杨丽丽</t>
  </si>
  <si>
    <t>氮添加和刈割对黄土高原典型草原植物功能性状的影响</t>
  </si>
  <si>
    <t>刘芙</t>
  </si>
  <si>
    <t>刘敏国</t>
  </si>
  <si>
    <t>基于深度学习的主要牧草作物气孔表型高通量分析</t>
  </si>
  <si>
    <t>姜智程</t>
  </si>
  <si>
    <t>牧草种子形态表型高通量分析研究</t>
  </si>
  <si>
    <t>胡静瑶</t>
  </si>
  <si>
    <t>王家驹</t>
  </si>
  <si>
    <t>黄土高原植被碳水利用效率变化</t>
  </si>
  <si>
    <t>2021015484</t>
  </si>
  <si>
    <t>冯庆佳</t>
  </si>
  <si>
    <t>延河流域自然植物群落功能多样性对环境梯度变化的响应</t>
  </si>
  <si>
    <t>2021015489</t>
  </si>
  <si>
    <t>石阳阳</t>
  </si>
  <si>
    <t>长庆油田封闭井场生物多样性恢复研究</t>
  </si>
  <si>
    <t>肖培杰</t>
  </si>
  <si>
    <t>徐柄成</t>
  </si>
  <si>
    <t>王群绕</t>
  </si>
  <si>
    <t>徐炳成</t>
  </si>
  <si>
    <t>郑小虎</t>
  </si>
  <si>
    <t>徐学选</t>
  </si>
  <si>
    <t>赵悦</t>
  </si>
  <si>
    <t>镉胁迫对高羊茅根际微生物群落的影响</t>
  </si>
  <si>
    <t>2021015436</t>
  </si>
  <si>
    <t>黄新艺</t>
  </si>
  <si>
    <t>根际微生物对高羊茅幼苗耐镉性及生理特性的影响</t>
  </si>
  <si>
    <t>蔡君豪</t>
  </si>
  <si>
    <t>王恩洲</t>
  </si>
  <si>
    <t>黄土高原主要植被恢复区蒸散发季节与年际动态变化研究</t>
  </si>
  <si>
    <t>布曼</t>
  </si>
  <si>
    <t>秦岭山脉年总初级生产力的垂直分布模式及影响因素</t>
  </si>
  <si>
    <t>2021015494</t>
  </si>
  <si>
    <t>钟祥南</t>
  </si>
  <si>
    <t>张伟</t>
  </si>
  <si>
    <t>氮添加对人工苜蓿草地植物地上地下生态化学计量特征的影响</t>
  </si>
  <si>
    <t>王梓晗</t>
  </si>
  <si>
    <t>刘焱鑫</t>
  </si>
  <si>
    <t>张志新</t>
  </si>
  <si>
    <t>生物炭施加对玉米-苜蓿间作系统氮、磷竞争关系的研究</t>
  </si>
  <si>
    <t>杨光</t>
  </si>
  <si>
    <t>生物炭添加对玉米-苜蓿间作系统叶片形态及解刨结构的影响</t>
  </si>
  <si>
    <t>2021015452</t>
  </si>
  <si>
    <t>王鑫梓</t>
  </si>
  <si>
    <t>安杰</t>
  </si>
  <si>
    <t>紫花苜蓿 HIPPs基因家族鉴定及其在非生物胁迫下的表达模式分析</t>
  </si>
  <si>
    <t>袁子昂</t>
  </si>
  <si>
    <t>紫花苜蓿茎尖转化体系的建立及应用</t>
  </si>
  <si>
    <t>高雨茹</t>
  </si>
  <si>
    <t>樊妙春</t>
  </si>
  <si>
    <t>炭肥配施对沙地土壤微生物多样性和群落结构的影响</t>
  </si>
  <si>
    <t>杨锦彪</t>
  </si>
  <si>
    <t>付娟娟</t>
  </si>
  <si>
    <t>转录因子CnbHLH130调控西藏垂穗披碱草低温和干旱应答的分子机制</t>
  </si>
  <si>
    <t>阚广涛</t>
  </si>
  <si>
    <t>张梦瑶</t>
  </si>
  <si>
    <t>高景慧</t>
  </si>
  <si>
    <t>TBL转录因子在紫花苜蓿直立性状调控中的功能预测与分析</t>
  </si>
  <si>
    <t>徐铭瑾</t>
  </si>
  <si>
    <t>银离子对单双子叶植物愈伤组织诱导的影响</t>
  </si>
  <si>
    <t>李禾琴</t>
  </si>
  <si>
    <t>李紫燕</t>
  </si>
  <si>
    <t>不同生草处理对老龄果园土壤水碳的研究</t>
  </si>
  <si>
    <t>郑湘灵</t>
  </si>
  <si>
    <t>刘金隆</t>
  </si>
  <si>
    <t>碱蓬盐磷协同适应的微生物组分析</t>
  </si>
  <si>
    <t>张以诺</t>
  </si>
  <si>
    <t>碱蓬盐磷协同适应的转录组分析</t>
  </si>
  <si>
    <t>2021015413</t>
  </si>
  <si>
    <t>李禹翰</t>
  </si>
  <si>
    <t>盐碱胁迫下碱蓬的转录组和微生物组应答响应</t>
  </si>
  <si>
    <t>陈嘉轩</t>
  </si>
  <si>
    <t>龙明秀</t>
  </si>
  <si>
    <t>2021015407</t>
  </si>
  <si>
    <t>赵倪靖</t>
  </si>
  <si>
    <t>梅楚刚</t>
  </si>
  <si>
    <t>矿源黄腐酸钾对燕麦草生长的影响研究</t>
  </si>
  <si>
    <t>蒋思文</t>
  </si>
  <si>
    <t>微塑料对甜高粱生长的影响研究</t>
  </si>
  <si>
    <t>李卓珂</t>
  </si>
  <si>
    <t>秦涛</t>
  </si>
  <si>
    <t>LpPSB29对黑麦草抗旱性的影响</t>
  </si>
  <si>
    <t>栗建佩</t>
  </si>
  <si>
    <t>樊欣雨</t>
  </si>
  <si>
    <t>2021015429</t>
  </si>
  <si>
    <t>于志鹏</t>
  </si>
  <si>
    <t>王亚芳</t>
  </si>
  <si>
    <t>饲用燕麦EMS诱变M2代主要性状分析</t>
  </si>
  <si>
    <t>玉米初生根向水性调控通路及关键基因分析</t>
  </si>
  <si>
    <t>牛步青</t>
  </si>
  <si>
    <t>吕晔</t>
  </si>
  <si>
    <t>席杰军</t>
  </si>
  <si>
    <t>模拟低温对西藏野生披碱草的生理影响</t>
  </si>
  <si>
    <t>李阳晨</t>
  </si>
  <si>
    <t>模拟干旱对西藏野生披碱草的生理影响</t>
  </si>
  <si>
    <t>2021015447</t>
  </si>
  <si>
    <t>付一帆</t>
  </si>
  <si>
    <t>闫明科</t>
  </si>
  <si>
    <t>不同品种小黑麦在低温胁迫下的性状差异</t>
  </si>
  <si>
    <t>裴泽昕</t>
  </si>
  <si>
    <t>小黑麦种子EMS诱变过程的影响因素分析</t>
  </si>
  <si>
    <t>叶佳淼</t>
  </si>
  <si>
    <t>汪芷妤</t>
  </si>
  <si>
    <t>杨培志</t>
  </si>
  <si>
    <t>苜蓿中ADH基因家族的全基因组鉴定及在多种压力下的表达分析</t>
  </si>
  <si>
    <t>段京城</t>
  </si>
  <si>
    <t>退化草地人工补播后土壤胞外酶活性及其化学计量学特征</t>
  </si>
  <si>
    <t>2021015450</t>
  </si>
  <si>
    <t>孙伟义</t>
  </si>
  <si>
    <t>2021015465</t>
  </si>
  <si>
    <t>韦新平</t>
  </si>
  <si>
    <t>不同碳氮比对高寒矿区土壤理化性质及激发效应的影响</t>
  </si>
  <si>
    <t>刘泰辰</t>
  </si>
  <si>
    <t>常小峰</t>
  </si>
  <si>
    <t>黄土高原坡面植被恢复中的灌草关系探究</t>
  </si>
  <si>
    <t>退耕还草地和放牧草地土壤种子库特征</t>
  </si>
  <si>
    <t>陈俊</t>
  </si>
  <si>
    <t>吴起县退耕10年自然恢复草地空间分布格局的研究</t>
  </si>
  <si>
    <t>高欣怡</t>
  </si>
  <si>
    <t>吴起县退耕10年自然恢复草地物种多样性研究</t>
  </si>
  <si>
    <t>施采芹</t>
    <phoneticPr fontId="8" type="noConversion"/>
  </si>
  <si>
    <t>柳伊欣</t>
    <phoneticPr fontId="8" type="noConversion"/>
  </si>
  <si>
    <t>武佳昕</t>
    <phoneticPr fontId="8" type="noConversion"/>
  </si>
  <si>
    <t>垂穗披碱草根际促生菌的筛选、鉴定及其促生作用研究</t>
  </si>
  <si>
    <t>银离子对紫花苜蓿愈伤组织次生代谢的影响</t>
  </si>
  <si>
    <t>生草对渭北旱塬苹果园土壤理化性质和有机碳组分的影响</t>
  </si>
  <si>
    <t>野牛草BdSKOR基因的克隆及表达模式分析</t>
  </si>
  <si>
    <t>野牛草AKT1基因克隆、表达及定位分析</t>
  </si>
  <si>
    <t>黄土高原人工苜蓿草地土壤微生物群落构建对氮添加的响应特征</t>
  </si>
  <si>
    <t>GRF4-GIF1分子模块对黑麦草营养期生长发育的影响</t>
  </si>
  <si>
    <t>艾草精油对肉兔生长、免疫性能及肠道健康的影响</t>
  </si>
  <si>
    <t>紫花苜蓿根毛响应非生物胁迫的生长方式研究</t>
  </si>
  <si>
    <t>紫花苜蓿内生细菌分离、鉴定及其植物益生作用筛选</t>
  </si>
  <si>
    <t>褪黑素在低温胁迫下对紫花苜蓿种子发芽率的影响</t>
  </si>
  <si>
    <t>1. 1组组长：孙秀柱</t>
    <phoneticPr fontId="8" type="noConversion"/>
  </si>
  <si>
    <t>3. 3组组长：陈文青</t>
    <phoneticPr fontId="8" type="noConversion"/>
  </si>
  <si>
    <t>秘书：王党军</t>
    <phoneticPr fontId="8" type="noConversion"/>
  </si>
  <si>
    <t>答辩地点：南校1号楼 S1410</t>
    <phoneticPr fontId="8" type="noConversion"/>
  </si>
  <si>
    <t>5.5组组长：寇建村</t>
    <phoneticPr fontId="8" type="noConversion"/>
  </si>
  <si>
    <t>答辩时间：9月27日下午  2:00-</t>
    <phoneticPr fontId="8" type="noConversion"/>
  </si>
  <si>
    <t>答辩地点：草业学院227会议室</t>
    <phoneticPr fontId="8" type="noConversion"/>
  </si>
  <si>
    <t>保水剂与油菜素内酯引发对糜子萌发和幼苗生长的影响</t>
  </si>
  <si>
    <t>纳米微量元素肥料对刈割后紫花苜蓿再生及养分的影响</t>
  </si>
  <si>
    <t>不同施肥水平对甜高粱产量及大量元素含量的影响</t>
  </si>
  <si>
    <t>黄土丘陵区主要草种叶片光谱特征与光合色素含量的关系</t>
  </si>
  <si>
    <t>基于高光谱技术的黄土丘陵区优势种草地群落特征的反演</t>
  </si>
  <si>
    <t>增温降雨条件下黄土高原草地土壤细菌群落构建过程及其驱动因素</t>
  </si>
  <si>
    <t>培养环境对不同保存时长秦岭石生苔藓结皮发育的影响</t>
  </si>
  <si>
    <t>宁夏云雾山封禁对草地土壤理化性质的影响</t>
  </si>
  <si>
    <t>氮磷添加对关山草原退化草地群落优势种光和生理的影响</t>
  </si>
  <si>
    <t>毛乌素沙地植被总初级生产力时空变化及其驱动因素</t>
  </si>
  <si>
    <t>内蒙古阴山地区草地植被时空演变及其与气候因子的关系</t>
  </si>
  <si>
    <t>不同干旱区域变化下植物多样性与草地生态系统多功能性的变化联系</t>
  </si>
  <si>
    <t>玉米初生根向水性过程中激素含量变化研究</t>
  </si>
  <si>
    <t>两个品种高羊茅幼苗耐镉性和镉转运能力评价</t>
  </si>
  <si>
    <t>紫花苜蓿MsHIPP12基因功能分析</t>
  </si>
  <si>
    <t>2025届本科毕业生毕业论文题目汇总表</t>
    <phoneticPr fontId="8" type="noConversion"/>
  </si>
  <si>
    <t>学生负责人：郑湘灵 陈嘉轩</t>
    <phoneticPr fontId="8" type="noConversion"/>
  </si>
  <si>
    <t>学生负责人：高壮</t>
    <phoneticPr fontId="8" type="noConversion"/>
  </si>
  <si>
    <t>王星博</t>
    <phoneticPr fontId="8" type="noConversion"/>
  </si>
  <si>
    <t>学生负责人：王星博 黄新艺</t>
    <phoneticPr fontId="8" type="noConversion"/>
  </si>
  <si>
    <t>李昊沅</t>
    <phoneticPr fontId="8" type="noConversion"/>
  </si>
  <si>
    <t>甄茹雅</t>
    <phoneticPr fontId="8" type="noConversion"/>
  </si>
  <si>
    <t>学生负责人：李昊沅 甄茹雅</t>
    <phoneticPr fontId="8" type="noConversion"/>
  </si>
  <si>
    <t>赵嘉欣</t>
    <phoneticPr fontId="8" type="noConversion"/>
  </si>
  <si>
    <t>学生负责人：赵嘉欣 蔡君豪</t>
    <phoneticPr fontId="8" type="noConversion"/>
  </si>
  <si>
    <t>成员：何学青 刘铁芫</t>
    <phoneticPr fontId="8" type="noConversion"/>
  </si>
  <si>
    <t>何学青 刘铁芫</t>
    <phoneticPr fontId="8" type="noConversion"/>
  </si>
  <si>
    <t>成员：安杰 崔彦农</t>
    <phoneticPr fontId="8" type="noConversion"/>
  </si>
  <si>
    <t>安杰 崔彦农</t>
    <phoneticPr fontId="8" type="noConversion"/>
  </si>
  <si>
    <t>成员： 樊妙春 刘敏国</t>
    <phoneticPr fontId="8" type="noConversion"/>
  </si>
  <si>
    <t>樊妙春 刘敏国</t>
    <phoneticPr fontId="8" type="noConversion"/>
  </si>
  <si>
    <t>成员：张志新 张添佑</t>
    <phoneticPr fontId="8" type="noConversion"/>
  </si>
  <si>
    <t>张志新 张添佑</t>
    <phoneticPr fontId="8" type="noConversion"/>
  </si>
  <si>
    <t xml:space="preserve">成员：高景慧 刘金隆 </t>
    <phoneticPr fontId="8" type="noConversion"/>
  </si>
  <si>
    <t xml:space="preserve">高景慧 刘金隆 </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</si>
</sst>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宋体"/>
      <charset val="134"/>
      <scheme val="minor"/>
    </font>
    <font>
      <b/>
      <sz val="16"/>
      <color theme="1"/>
      <name val="宋体"/>
      <family val="3"/>
      <charset val="134"/>
      <scheme val="minor"/>
    </font>
    <font>
      <sz val="11"/>
      <name val="宋体"/>
      <family val="3"/>
      <charset val="134"/>
      <scheme val="minor"/>
    </font>
    <font>
      <sz val="12"/>
      <name val="宋体"/>
      <family val="3"/>
      <charset val="134"/>
      <scheme val="minor"/>
    </font>
    <font>
      <b/>
      <sz val="16"/>
      <name val="宋体"/>
      <family val="3"/>
      <charset val="134"/>
      <scheme val="minor"/>
    </font>
    <font>
      <b/>
      <sz val="12"/>
      <name val="宋体"/>
      <family val="3"/>
      <charset val="134"/>
      <scheme val="minor"/>
    </font>
    <font>
      <b/>
      <sz val="12"/>
      <color theme="1"/>
      <name val="宋体"/>
      <family val="3"/>
      <charset val="134"/>
      <scheme val="minor"/>
    </font>
    <font>
      <sz val="12"/>
      <name val="宋体"/>
      <family val="3"/>
      <charset val="134"/>
    </font>
    <font>
      <sz val="9"/>
      <name val="宋体"/>
      <family val="3"/>
      <charset val="134"/>
      <scheme val="minor"/>
    </font>
    <font>
      <sz val="11"/>
      <color theme="1"/>
      <name val="宋体"/>
      <family val="3"/>
      <charset val="134"/>
      <scheme val="minor"/>
    </font>
    <font>
      <b/>
      <sz val="12"/>
      <name val="宋体"/>
      <family val="3"/>
      <charset val="134"/>
    </font>
    <font>
      <sz val="16"/>
      <name val="方正小标宋简体"/>
      <family val="4"/>
      <charset val="134"/>
    </font>
    <font>
      <sz val="12"/>
      <name val="方正小标宋简体"/>
      <family val="4"/>
      <charset val="134"/>
    </font>
    <font>
      <sz val="12"/>
      <name val="宋体"/>
      <family val="2"/>
      <scheme val="minor"/>
    </font>
    <font>
      <sz val="11"/>
      <name val="宋体"/>
      <family val="2"/>
      <scheme val="minor"/>
    </font>
    <font>
      <sz val="11"/>
      <name val="宋体"/>
      <family val="3"/>
      <charset val="134"/>
      <scheme val="minor"/>
    </font>
    <font>
      <sz val="10"/>
      <name val="宋体"/>
      <family val="3"/>
      <charset val="134"/>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7" fillId="0" borderId="0"/>
    <xf numFmtId="0" fontId="7" fillId="0" borderId="0">
      <alignment vertical="center"/>
    </xf>
    <xf numFmtId="0" fontId="7" fillId="0" borderId="0"/>
  </cellStyleXfs>
  <cellXfs count="37">
    <xf numFmtId="0" fontId="0" fillId="0" borderId="0" xfId="0">
      <alignment vertical="center"/>
    </xf>
    <xf numFmtId="49" fontId="0" fillId="0" borderId="0" xfId="0" applyNumberFormat="1">
      <alignment vertical="center"/>
    </xf>
    <xf numFmtId="0" fontId="0" fillId="2" borderId="0" xfId="0" applyFill="1">
      <alignment vertical="center"/>
    </xf>
    <xf numFmtId="49" fontId="0" fillId="0" borderId="1" xfId="0" applyNumberFormat="1" applyBorder="1">
      <alignment vertical="center"/>
    </xf>
    <xf numFmtId="0" fontId="0" fillId="0" borderId="1" xfId="0" applyBorder="1">
      <alignment vertical="center"/>
    </xf>
    <xf numFmtId="0" fontId="3" fillId="0" borderId="0" xfId="0" applyFont="1" applyFill="1" applyAlignment="1">
      <alignment wrapText="1"/>
    </xf>
    <xf numFmtId="0" fontId="2" fillId="0" borderId="0" xfId="0" applyFont="1" applyFill="1" applyAlignment="1">
      <alignment horizontal="center" wrapText="1"/>
    </xf>
    <xf numFmtId="0" fontId="2" fillId="0" borderId="0" xfId="0" applyFont="1" applyFill="1" applyAlignment="1">
      <alignment wrapText="1"/>
    </xf>
    <xf numFmtId="0" fontId="0" fillId="0" borderId="0" xfId="0" applyFont="1" applyFill="1" applyAlignment="1">
      <alignment wrapText="1"/>
    </xf>
    <xf numFmtId="0" fontId="0" fillId="0" borderId="1" xfId="0" applyFont="1" applyFill="1" applyBorder="1" applyAlignment="1">
      <alignment horizontal="center" vertical="center" wrapText="1"/>
    </xf>
    <xf numFmtId="49" fontId="0" fillId="0" borderId="1" xfId="0" quotePrefix="1" applyNumberFormat="1" applyBorder="1">
      <alignment vertical="center"/>
    </xf>
    <xf numFmtId="0" fontId="10"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1" fillId="0" borderId="0" xfId="0" applyFont="1" applyFill="1" applyBorder="1">
      <alignment vertical="center"/>
    </xf>
    <xf numFmtId="0" fontId="13" fillId="0" borderId="0" xfId="0" applyFont="1" applyFill="1">
      <alignment vertical="center"/>
    </xf>
    <xf numFmtId="0" fontId="12" fillId="0" borderId="4" xfId="0" applyFont="1" applyFill="1" applyBorder="1">
      <alignment vertical="center"/>
    </xf>
    <xf numFmtId="0" fontId="14" fillId="0" borderId="4"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4" xfId="0" applyFont="1" applyFill="1" applyBorder="1" applyAlignment="1">
      <alignment horizontal="center" vertical="center"/>
    </xf>
    <xf numFmtId="0" fontId="2" fillId="0" borderId="0" xfId="0" applyFont="1" applyFill="1">
      <alignment vertical="center"/>
    </xf>
    <xf numFmtId="0" fontId="15" fillId="0" borderId="0" xfId="0" applyFont="1" applyFill="1">
      <alignment vertical="center"/>
    </xf>
    <xf numFmtId="0" fontId="14" fillId="0" borderId="0" xfId="0" applyFont="1" applyFill="1">
      <alignment vertical="center"/>
    </xf>
    <xf numFmtId="0" fontId="2" fillId="0" borderId="4" xfId="0" applyFont="1" applyFill="1" applyBorder="1" applyAlignment="1">
      <alignment horizontal="center" vertical="center" wrapText="1"/>
    </xf>
    <xf numFmtId="0" fontId="12" fillId="0" borderId="4" xfId="0" applyFont="1" applyFill="1" applyBorder="1" applyAlignment="1">
      <alignment horizontal="center" vertical="center"/>
    </xf>
    <xf numFmtId="0" fontId="16" fillId="0" borderId="4" xfId="0" applyFont="1" applyFill="1" applyBorder="1" applyAlignment="1">
      <alignment horizontal="center" vertical="center" wrapText="1"/>
    </xf>
    <xf numFmtId="0" fontId="15" fillId="0" borderId="2" xfId="0"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4" fillId="0" borderId="0" xfId="0" applyNumberFormat="1" applyFont="1" applyFill="1" applyBorder="1">
      <alignment vertical="center"/>
    </xf>
    <xf numFmtId="0" fontId="12" fillId="0" borderId="0" xfId="0" applyFont="1" applyFill="1">
      <alignment vertical="center"/>
    </xf>
    <xf numFmtId="0" fontId="11" fillId="0" borderId="3" xfId="0" applyFont="1" applyFill="1" applyBorder="1" applyAlignment="1">
      <alignment horizontal="center" vertical="center"/>
    </xf>
    <xf numFmtId="0" fontId="12" fillId="0" borderId="5"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4" xfId="0" applyFont="1" applyFill="1" applyBorder="1" applyAlignment="1">
      <alignment horizontal="center" vertical="center"/>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cellXfs>
  <cellStyles count="4">
    <cellStyle name="常规" xfId="0" builtinId="0"/>
    <cellStyle name="常规 2" xfId="2"/>
    <cellStyle name="常规 2 2" xfId="1"/>
    <cellStyle name="常规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2"/>
  <sheetViews>
    <sheetView tabSelected="1" zoomScaleNormal="100" workbookViewId="0">
      <selection activeCell="B75" sqref="B75"/>
    </sheetView>
  </sheetViews>
  <sheetFormatPr defaultRowHeight="16.2" x14ac:dyDescent="0.25"/>
  <cols>
    <col min="1" max="1" width="15.88671875" style="22" customWidth="1"/>
    <col min="2" max="2" width="43.109375" style="29" customWidth="1"/>
    <col min="3" max="3" width="6.5546875" style="29" customWidth="1"/>
    <col min="4" max="4" width="17.5546875" style="22" customWidth="1"/>
    <col min="5" max="5" width="12" style="30" customWidth="1"/>
    <col min="6" max="6" width="8.88671875" style="22" customWidth="1"/>
    <col min="7" max="7" width="8.88671875" style="22"/>
    <col min="8" max="8" width="40.21875" style="22" customWidth="1"/>
    <col min="9" max="9" width="10.5546875" style="22" customWidth="1"/>
    <col min="10" max="16384" width="8.88671875" style="22"/>
  </cols>
  <sheetData>
    <row r="1" spans="1:13" s="15" customFormat="1" ht="34.950000000000003" customHeight="1" x14ac:dyDescent="0.25">
      <c r="A1" s="31" t="s">
        <v>304</v>
      </c>
      <c r="B1" s="31"/>
      <c r="C1" s="31"/>
      <c r="D1" s="31"/>
      <c r="E1" s="31"/>
      <c r="F1" s="31"/>
      <c r="G1" s="31"/>
      <c r="H1" s="31"/>
      <c r="I1" s="31"/>
    </row>
    <row r="2" spans="1:13" s="16" customFormat="1" ht="34.950000000000003" customHeight="1" x14ac:dyDescent="0.25">
      <c r="A2" s="11" t="s">
        <v>33</v>
      </c>
      <c r="B2" s="25" t="s">
        <v>36</v>
      </c>
      <c r="C2" s="11" t="s">
        <v>35</v>
      </c>
      <c r="D2" s="11" t="s">
        <v>7</v>
      </c>
      <c r="E2" s="11" t="s">
        <v>8</v>
      </c>
      <c r="F2" s="11" t="s">
        <v>9</v>
      </c>
      <c r="G2" s="11" t="s">
        <v>21</v>
      </c>
      <c r="H2" s="11" t="s">
        <v>22</v>
      </c>
      <c r="I2" s="11" t="s">
        <v>32</v>
      </c>
    </row>
    <row r="3" spans="1:13" ht="30" customHeight="1" x14ac:dyDescent="0.25">
      <c r="A3" s="32" t="s">
        <v>56</v>
      </c>
      <c r="B3" s="17" t="s">
        <v>282</v>
      </c>
      <c r="C3" s="18">
        <v>1</v>
      </c>
      <c r="D3" s="18" t="s">
        <v>77</v>
      </c>
      <c r="E3" s="18">
        <v>2020013274</v>
      </c>
      <c r="F3" s="18" t="s">
        <v>188</v>
      </c>
      <c r="G3" s="18" t="s">
        <v>186</v>
      </c>
      <c r="H3" s="19" t="s">
        <v>189</v>
      </c>
      <c r="I3" s="20"/>
      <c r="J3" s="21"/>
    </row>
    <row r="4" spans="1:13" ht="30" customHeight="1" x14ac:dyDescent="0.25">
      <c r="A4" s="33"/>
      <c r="B4" s="17" t="s">
        <v>46</v>
      </c>
      <c r="C4" s="18">
        <v>2</v>
      </c>
      <c r="D4" s="18" t="s">
        <v>84</v>
      </c>
      <c r="E4" s="18">
        <v>2021010893</v>
      </c>
      <c r="F4" s="18" t="s">
        <v>194</v>
      </c>
      <c r="G4" s="18" t="s">
        <v>192</v>
      </c>
      <c r="H4" s="18" t="s">
        <v>195</v>
      </c>
      <c r="I4" s="20"/>
    </row>
    <row r="5" spans="1:13" ht="30" customHeight="1" x14ac:dyDescent="0.25">
      <c r="A5" s="33"/>
      <c r="B5" s="17" t="s">
        <v>314</v>
      </c>
      <c r="C5" s="18">
        <v>3</v>
      </c>
      <c r="D5" s="18" t="s">
        <v>84</v>
      </c>
      <c r="E5" s="18">
        <v>2021010900</v>
      </c>
      <c r="F5" s="18" t="s">
        <v>208</v>
      </c>
      <c r="G5" s="18" t="s">
        <v>209</v>
      </c>
      <c r="H5" s="18" t="s">
        <v>210</v>
      </c>
      <c r="I5" s="20"/>
    </row>
    <row r="6" spans="1:13" ht="30" customHeight="1" x14ac:dyDescent="0.25">
      <c r="A6" s="33"/>
      <c r="B6" s="17" t="s">
        <v>305</v>
      </c>
      <c r="C6" s="18">
        <v>4</v>
      </c>
      <c r="D6" s="18" t="s">
        <v>84</v>
      </c>
      <c r="E6" s="18">
        <v>2021010903</v>
      </c>
      <c r="F6" s="18" t="s">
        <v>250</v>
      </c>
      <c r="G6" s="18" t="s">
        <v>251</v>
      </c>
      <c r="H6" s="18" t="s">
        <v>252</v>
      </c>
      <c r="I6" s="20"/>
    </row>
    <row r="7" spans="1:13" ht="30" customHeight="1" x14ac:dyDescent="0.25">
      <c r="A7" s="33"/>
      <c r="B7" s="17" t="s">
        <v>47</v>
      </c>
      <c r="C7" s="18">
        <v>5</v>
      </c>
      <c r="D7" s="18" t="s">
        <v>84</v>
      </c>
      <c r="E7" s="18">
        <v>2021010905</v>
      </c>
      <c r="F7" s="18" t="s">
        <v>203</v>
      </c>
      <c r="G7" s="18" t="s">
        <v>204</v>
      </c>
      <c r="H7" s="18" t="s">
        <v>205</v>
      </c>
      <c r="I7" s="20"/>
    </row>
    <row r="8" spans="1:13" ht="30" customHeight="1" x14ac:dyDescent="0.25">
      <c r="A8" s="33"/>
      <c r="B8" s="17" t="s">
        <v>55</v>
      </c>
      <c r="C8" s="18">
        <v>6</v>
      </c>
      <c r="D8" s="18" t="s">
        <v>84</v>
      </c>
      <c r="E8" s="18">
        <v>2021010907</v>
      </c>
      <c r="F8" s="18" t="s">
        <v>214</v>
      </c>
      <c r="G8" s="18" t="s">
        <v>212</v>
      </c>
      <c r="H8" s="18" t="s">
        <v>215</v>
      </c>
      <c r="I8" s="20"/>
    </row>
    <row r="9" spans="1:13" ht="30" customHeight="1" x14ac:dyDescent="0.25">
      <c r="A9" s="33"/>
      <c r="B9" s="17"/>
      <c r="C9" s="18">
        <v>7</v>
      </c>
      <c r="D9" s="18" t="s">
        <v>84</v>
      </c>
      <c r="E9" s="18">
        <v>2021010910</v>
      </c>
      <c r="F9" s="18" t="s">
        <v>211</v>
      </c>
      <c r="G9" s="18" t="s">
        <v>212</v>
      </c>
      <c r="H9" s="18" t="s">
        <v>213</v>
      </c>
      <c r="I9" s="20"/>
    </row>
    <row r="10" spans="1:13" ht="30" customHeight="1" x14ac:dyDescent="0.25">
      <c r="A10" s="33"/>
      <c r="B10" s="17"/>
      <c r="C10" s="18">
        <v>8</v>
      </c>
      <c r="D10" s="18" t="s">
        <v>79</v>
      </c>
      <c r="E10" s="18">
        <v>2021010924</v>
      </c>
      <c r="F10" s="18" t="s">
        <v>219</v>
      </c>
      <c r="G10" s="18" t="s">
        <v>220</v>
      </c>
      <c r="H10" s="18" t="s">
        <v>273</v>
      </c>
      <c r="I10" s="20"/>
    </row>
    <row r="11" spans="1:13" ht="30" customHeight="1" x14ac:dyDescent="0.25">
      <c r="A11" s="33"/>
      <c r="B11" s="17"/>
      <c r="C11" s="18">
        <v>9</v>
      </c>
      <c r="D11" s="18" t="s">
        <v>79</v>
      </c>
      <c r="E11" s="18">
        <v>2021010928</v>
      </c>
      <c r="F11" s="18" t="s">
        <v>225</v>
      </c>
      <c r="G11" s="18" t="s">
        <v>223</v>
      </c>
      <c r="H11" s="18" t="s">
        <v>226</v>
      </c>
      <c r="I11" s="20"/>
    </row>
    <row r="12" spans="1:13" ht="30" customHeight="1" x14ac:dyDescent="0.25">
      <c r="A12" s="33"/>
      <c r="B12" s="17"/>
      <c r="C12" s="18">
        <v>10</v>
      </c>
      <c r="D12" s="18" t="s">
        <v>79</v>
      </c>
      <c r="E12" s="18">
        <v>2021010936</v>
      </c>
      <c r="F12" s="18" t="s">
        <v>206</v>
      </c>
      <c r="G12" s="18" t="s">
        <v>204</v>
      </c>
      <c r="H12" s="18" t="s">
        <v>207</v>
      </c>
      <c r="I12" s="20"/>
    </row>
    <row r="13" spans="1:13" ht="30" customHeight="1" x14ac:dyDescent="0.25">
      <c r="A13" s="33"/>
      <c r="B13" s="17"/>
      <c r="C13" s="18">
        <v>11</v>
      </c>
      <c r="D13" s="18" t="s">
        <v>77</v>
      </c>
      <c r="E13" s="18">
        <v>2021010944</v>
      </c>
      <c r="F13" s="18" t="s">
        <v>153</v>
      </c>
      <c r="G13" s="18" t="s">
        <v>151</v>
      </c>
      <c r="H13" s="18" t="s">
        <v>154</v>
      </c>
      <c r="I13" s="20"/>
    </row>
    <row r="14" spans="1:13" ht="30" customHeight="1" x14ac:dyDescent="0.25">
      <c r="A14" s="33"/>
      <c r="B14" s="17"/>
      <c r="C14" s="18">
        <v>12</v>
      </c>
      <c r="D14" s="18" t="s">
        <v>77</v>
      </c>
      <c r="E14" s="18">
        <v>2021010958</v>
      </c>
      <c r="F14" s="18" t="s">
        <v>150</v>
      </c>
      <c r="G14" s="18" t="s">
        <v>151</v>
      </c>
      <c r="H14" s="18" t="s">
        <v>152</v>
      </c>
      <c r="I14" s="20"/>
    </row>
    <row r="15" spans="1:13" ht="30" customHeight="1" x14ac:dyDescent="0.25">
      <c r="A15" s="33"/>
      <c r="B15" s="17"/>
      <c r="C15" s="18">
        <v>13</v>
      </c>
      <c r="D15" s="18" t="s">
        <v>77</v>
      </c>
      <c r="E15" s="18">
        <v>2021010960</v>
      </c>
      <c r="F15" s="18" t="s">
        <v>185</v>
      </c>
      <c r="G15" s="18" t="s">
        <v>186</v>
      </c>
      <c r="H15" s="19" t="s">
        <v>187</v>
      </c>
      <c r="I15" s="20"/>
    </row>
    <row r="16" spans="1:13" ht="30" customHeight="1" x14ac:dyDescent="0.25">
      <c r="A16" s="33"/>
      <c r="B16" s="17"/>
      <c r="C16" s="18">
        <v>14</v>
      </c>
      <c r="D16" s="18" t="s">
        <v>77</v>
      </c>
      <c r="E16" s="18">
        <v>2021010965</v>
      </c>
      <c r="F16" s="18" t="s">
        <v>270</v>
      </c>
      <c r="G16" s="18" t="s">
        <v>204</v>
      </c>
      <c r="H16" s="18" t="s">
        <v>272</v>
      </c>
      <c r="I16" s="20"/>
      <c r="J16" s="23"/>
      <c r="K16" s="23"/>
      <c r="L16" s="23"/>
      <c r="M16" s="23"/>
    </row>
    <row r="17" spans="1:9" ht="30" customHeight="1" x14ac:dyDescent="0.25">
      <c r="A17" s="33"/>
      <c r="B17" s="17"/>
      <c r="C17" s="18">
        <v>15</v>
      </c>
      <c r="D17" s="18" t="s">
        <v>73</v>
      </c>
      <c r="E17" s="18" t="s">
        <v>221</v>
      </c>
      <c r="F17" s="19" t="s">
        <v>222</v>
      </c>
      <c r="G17" s="18" t="s">
        <v>223</v>
      </c>
      <c r="H17" s="18" t="s">
        <v>224</v>
      </c>
      <c r="I17" s="20"/>
    </row>
    <row r="18" spans="1:9" ht="30" customHeight="1" x14ac:dyDescent="0.25">
      <c r="A18" s="33"/>
      <c r="B18" s="17"/>
      <c r="C18" s="18">
        <v>16</v>
      </c>
      <c r="D18" s="18" t="s">
        <v>73</v>
      </c>
      <c r="E18" s="18" t="s">
        <v>216</v>
      </c>
      <c r="F18" s="18" t="s">
        <v>217</v>
      </c>
      <c r="G18" s="18" t="s">
        <v>212</v>
      </c>
      <c r="H18" s="18" t="s">
        <v>218</v>
      </c>
      <c r="I18" s="20"/>
    </row>
    <row r="19" spans="1:9" ht="30" customHeight="1" x14ac:dyDescent="0.25">
      <c r="A19" s="33"/>
      <c r="B19" s="17"/>
      <c r="C19" s="18">
        <v>17</v>
      </c>
      <c r="D19" s="18" t="s">
        <v>73</v>
      </c>
      <c r="E19" s="18" t="s">
        <v>190</v>
      </c>
      <c r="F19" s="18" t="s">
        <v>191</v>
      </c>
      <c r="G19" s="18" t="s">
        <v>192</v>
      </c>
      <c r="H19" s="18" t="s">
        <v>193</v>
      </c>
      <c r="I19" s="20"/>
    </row>
    <row r="20" spans="1:9" ht="30" customHeight="1" x14ac:dyDescent="0.25">
      <c r="A20" s="33"/>
      <c r="B20" s="17"/>
      <c r="C20" s="18">
        <v>18</v>
      </c>
      <c r="D20" s="18" t="s">
        <v>73</v>
      </c>
      <c r="E20" s="18" t="s">
        <v>257</v>
      </c>
      <c r="F20" s="24" t="s">
        <v>268</v>
      </c>
      <c r="G20" s="18" t="s">
        <v>192</v>
      </c>
      <c r="H20" s="19" t="s">
        <v>281</v>
      </c>
      <c r="I20" s="20"/>
    </row>
    <row r="21" spans="1:9" ht="30" customHeight="1" x14ac:dyDescent="0.25">
      <c r="A21" s="34" t="s">
        <v>57</v>
      </c>
      <c r="B21" s="17" t="s">
        <v>45</v>
      </c>
      <c r="C21" s="18">
        <v>1</v>
      </c>
      <c r="D21" s="18" t="s">
        <v>84</v>
      </c>
      <c r="E21" s="18">
        <v>2021010906</v>
      </c>
      <c r="F21" s="18" t="s">
        <v>85</v>
      </c>
      <c r="G21" s="18" t="s">
        <v>25</v>
      </c>
      <c r="H21" s="18" t="s">
        <v>274</v>
      </c>
      <c r="I21" s="20"/>
    </row>
    <row r="22" spans="1:9" ht="30" customHeight="1" x14ac:dyDescent="0.25">
      <c r="A22" s="34"/>
      <c r="B22" s="17" t="s">
        <v>54</v>
      </c>
      <c r="C22" s="18">
        <v>2</v>
      </c>
      <c r="D22" s="18" t="s">
        <v>79</v>
      </c>
      <c r="E22" s="18">
        <v>2021010912</v>
      </c>
      <c r="F22" s="18" t="s">
        <v>80</v>
      </c>
      <c r="G22" s="18" t="s">
        <v>28</v>
      </c>
      <c r="H22" s="18" t="s">
        <v>81</v>
      </c>
      <c r="I22" s="20"/>
    </row>
    <row r="23" spans="1:9" ht="30" customHeight="1" x14ac:dyDescent="0.25">
      <c r="A23" s="34"/>
      <c r="B23" s="17" t="s">
        <v>316</v>
      </c>
      <c r="C23" s="18">
        <v>3</v>
      </c>
      <c r="D23" s="18" t="s">
        <v>79</v>
      </c>
      <c r="E23" s="18">
        <v>2021010914</v>
      </c>
      <c r="F23" s="18" t="s">
        <v>92</v>
      </c>
      <c r="G23" s="18" t="s">
        <v>27</v>
      </c>
      <c r="H23" s="18" t="s">
        <v>93</v>
      </c>
      <c r="I23" s="20"/>
    </row>
    <row r="24" spans="1:9" ht="30" customHeight="1" x14ac:dyDescent="0.25">
      <c r="A24" s="34"/>
      <c r="B24" s="17" t="s">
        <v>306</v>
      </c>
      <c r="C24" s="18">
        <v>4</v>
      </c>
      <c r="D24" s="18" t="s">
        <v>79</v>
      </c>
      <c r="E24" s="18">
        <v>2021010915</v>
      </c>
      <c r="F24" s="18" t="s">
        <v>103</v>
      </c>
      <c r="G24" s="18" t="s">
        <v>30</v>
      </c>
      <c r="H24" s="18" t="s">
        <v>104</v>
      </c>
      <c r="I24" s="20"/>
    </row>
    <row r="25" spans="1:9" ht="30" customHeight="1" x14ac:dyDescent="0.25">
      <c r="A25" s="34"/>
      <c r="B25" s="17" t="s">
        <v>69</v>
      </c>
      <c r="C25" s="18">
        <v>5</v>
      </c>
      <c r="D25" s="18" t="s">
        <v>79</v>
      </c>
      <c r="E25" s="18">
        <v>2021010923</v>
      </c>
      <c r="F25" s="18" t="s">
        <v>88</v>
      </c>
      <c r="G25" s="18" t="s">
        <v>26</v>
      </c>
      <c r="H25" s="18" t="s">
        <v>289</v>
      </c>
      <c r="I25" s="20"/>
    </row>
    <row r="26" spans="1:9" ht="30" customHeight="1" x14ac:dyDescent="0.25">
      <c r="A26" s="34"/>
      <c r="B26" s="17" t="s">
        <v>72</v>
      </c>
      <c r="C26" s="18">
        <v>6</v>
      </c>
      <c r="D26" s="18" t="s">
        <v>79</v>
      </c>
      <c r="E26" s="18">
        <v>2021010933</v>
      </c>
      <c r="F26" s="18" t="s">
        <v>86</v>
      </c>
      <c r="G26" s="18" t="s">
        <v>25</v>
      </c>
      <c r="H26" s="18" t="s">
        <v>275</v>
      </c>
      <c r="I26" s="20"/>
    </row>
    <row r="27" spans="1:9" ht="30" customHeight="1" x14ac:dyDescent="0.25">
      <c r="A27" s="34"/>
      <c r="B27" s="17"/>
      <c r="C27" s="18">
        <v>7</v>
      </c>
      <c r="D27" s="18" t="s">
        <v>79</v>
      </c>
      <c r="E27" s="18">
        <v>2021010935</v>
      </c>
      <c r="F27" s="18" t="s">
        <v>101</v>
      </c>
      <c r="G27" s="18" t="s">
        <v>23</v>
      </c>
      <c r="H27" s="18" t="s">
        <v>102</v>
      </c>
      <c r="I27" s="20"/>
    </row>
    <row r="28" spans="1:9" ht="30" customHeight="1" x14ac:dyDescent="0.25">
      <c r="A28" s="34"/>
      <c r="B28" s="17"/>
      <c r="C28" s="18">
        <v>8</v>
      </c>
      <c r="D28" s="18" t="s">
        <v>77</v>
      </c>
      <c r="E28" s="18">
        <v>2021010943</v>
      </c>
      <c r="F28" s="18" t="s">
        <v>82</v>
      </c>
      <c r="G28" s="18" t="s">
        <v>29</v>
      </c>
      <c r="H28" s="18" t="s">
        <v>83</v>
      </c>
      <c r="I28" s="20"/>
    </row>
    <row r="29" spans="1:9" ht="30" customHeight="1" x14ac:dyDescent="0.25">
      <c r="A29" s="34"/>
      <c r="B29" s="17"/>
      <c r="C29" s="18">
        <v>9</v>
      </c>
      <c r="D29" s="18" t="s">
        <v>77</v>
      </c>
      <c r="E29" s="18">
        <v>2021010949</v>
      </c>
      <c r="F29" s="18" t="s">
        <v>99</v>
      </c>
      <c r="G29" s="18" t="s">
        <v>23</v>
      </c>
      <c r="H29" s="18" t="s">
        <v>100</v>
      </c>
      <c r="I29" s="20"/>
    </row>
    <row r="30" spans="1:9" ht="30" customHeight="1" x14ac:dyDescent="0.25">
      <c r="A30" s="34"/>
      <c r="B30" s="17"/>
      <c r="C30" s="18">
        <v>10</v>
      </c>
      <c r="D30" s="18" t="s">
        <v>77</v>
      </c>
      <c r="E30" s="18">
        <v>2021010950</v>
      </c>
      <c r="F30" s="18" t="s">
        <v>87</v>
      </c>
      <c r="G30" s="18" t="s">
        <v>26</v>
      </c>
      <c r="H30" s="18" t="s">
        <v>290</v>
      </c>
      <c r="I30" s="20"/>
    </row>
    <row r="31" spans="1:9" ht="30" customHeight="1" x14ac:dyDescent="0.25">
      <c r="A31" s="34"/>
      <c r="B31" s="17"/>
      <c r="C31" s="18">
        <v>11</v>
      </c>
      <c r="D31" s="18" t="s">
        <v>77</v>
      </c>
      <c r="E31" s="18">
        <v>2021010953</v>
      </c>
      <c r="F31" s="18" t="s">
        <v>94</v>
      </c>
      <c r="G31" s="18" t="s">
        <v>27</v>
      </c>
      <c r="H31" s="18" t="s">
        <v>95</v>
      </c>
      <c r="I31" s="20"/>
    </row>
    <row r="32" spans="1:9" ht="30" customHeight="1" x14ac:dyDescent="0.25">
      <c r="A32" s="34"/>
      <c r="B32" s="17"/>
      <c r="C32" s="18">
        <v>12</v>
      </c>
      <c r="D32" s="18" t="s">
        <v>77</v>
      </c>
      <c r="E32" s="18">
        <v>2021010956</v>
      </c>
      <c r="F32" s="18" t="s">
        <v>78</v>
      </c>
      <c r="G32" s="18" t="s">
        <v>28</v>
      </c>
      <c r="H32" s="18" t="s">
        <v>291</v>
      </c>
      <c r="I32" s="20"/>
    </row>
    <row r="33" spans="1:9" ht="30" customHeight="1" x14ac:dyDescent="0.25">
      <c r="A33" s="34"/>
      <c r="B33" s="17"/>
      <c r="C33" s="18">
        <v>13</v>
      </c>
      <c r="D33" s="18" t="s">
        <v>73</v>
      </c>
      <c r="E33" s="18" t="s">
        <v>89</v>
      </c>
      <c r="F33" s="18" t="s">
        <v>90</v>
      </c>
      <c r="G33" s="18" t="s">
        <v>27</v>
      </c>
      <c r="H33" s="18" t="s">
        <v>91</v>
      </c>
      <c r="I33" s="20"/>
    </row>
    <row r="34" spans="1:9" ht="30" customHeight="1" x14ac:dyDescent="0.25">
      <c r="A34" s="34"/>
      <c r="B34" s="17"/>
      <c r="C34" s="18">
        <v>14</v>
      </c>
      <c r="D34" s="18" t="s">
        <v>73</v>
      </c>
      <c r="E34" s="18" t="s">
        <v>105</v>
      </c>
      <c r="F34" s="18" t="s">
        <v>106</v>
      </c>
      <c r="G34" s="18" t="s">
        <v>30</v>
      </c>
      <c r="H34" s="18" t="s">
        <v>107</v>
      </c>
      <c r="I34" s="20"/>
    </row>
    <row r="35" spans="1:9" ht="30" customHeight="1" x14ac:dyDescent="0.25">
      <c r="A35" s="34"/>
      <c r="B35" s="17"/>
      <c r="C35" s="18">
        <v>15</v>
      </c>
      <c r="D35" s="18" t="s">
        <v>73</v>
      </c>
      <c r="E35" s="18" t="s">
        <v>96</v>
      </c>
      <c r="F35" s="18" t="s">
        <v>97</v>
      </c>
      <c r="G35" s="18" t="s">
        <v>23</v>
      </c>
      <c r="H35" s="18" t="s">
        <v>98</v>
      </c>
      <c r="I35" s="20"/>
    </row>
    <row r="36" spans="1:9" ht="30" customHeight="1" x14ac:dyDescent="0.25">
      <c r="A36" s="34"/>
      <c r="B36" s="17"/>
      <c r="C36" s="18">
        <v>16</v>
      </c>
      <c r="D36" s="18" t="s">
        <v>73</v>
      </c>
      <c r="E36" s="18" t="s">
        <v>108</v>
      </c>
      <c r="F36" s="18" t="s">
        <v>109</v>
      </c>
      <c r="G36" s="18" t="s">
        <v>30</v>
      </c>
      <c r="H36" s="18" t="s">
        <v>110</v>
      </c>
      <c r="I36" s="20"/>
    </row>
    <row r="37" spans="1:9" ht="30" customHeight="1" x14ac:dyDescent="0.25">
      <c r="A37" s="34"/>
      <c r="B37" s="17"/>
      <c r="C37" s="18">
        <v>17</v>
      </c>
      <c r="D37" s="18" t="s">
        <v>73</v>
      </c>
      <c r="E37" s="18" t="s">
        <v>74</v>
      </c>
      <c r="F37" s="18" t="s">
        <v>75</v>
      </c>
      <c r="G37" s="18" t="s">
        <v>28</v>
      </c>
      <c r="H37" s="18" t="s">
        <v>76</v>
      </c>
      <c r="I37" s="20"/>
    </row>
    <row r="38" spans="1:9" ht="30" customHeight="1" x14ac:dyDescent="0.25">
      <c r="A38" s="34" t="s">
        <v>58</v>
      </c>
      <c r="B38" s="17" t="s">
        <v>283</v>
      </c>
      <c r="C38" s="18">
        <v>1</v>
      </c>
      <c r="D38" s="18" t="s">
        <v>84</v>
      </c>
      <c r="E38" s="18">
        <v>2021010891</v>
      </c>
      <c r="F38" s="18" t="s">
        <v>164</v>
      </c>
      <c r="G38" s="18" t="s">
        <v>165</v>
      </c>
      <c r="H38" s="18" t="s">
        <v>292</v>
      </c>
      <c r="I38" s="20"/>
    </row>
    <row r="39" spans="1:9" ht="30" customHeight="1" x14ac:dyDescent="0.25">
      <c r="A39" s="34"/>
      <c r="B39" s="17" t="s">
        <v>71</v>
      </c>
      <c r="C39" s="18">
        <v>2</v>
      </c>
      <c r="D39" s="18" t="s">
        <v>84</v>
      </c>
      <c r="E39" s="18">
        <v>2021010895</v>
      </c>
      <c r="F39" s="18" t="s">
        <v>178</v>
      </c>
      <c r="G39" s="18" t="s">
        <v>138</v>
      </c>
      <c r="H39" s="19" t="s">
        <v>179</v>
      </c>
      <c r="I39" s="20"/>
    </row>
    <row r="40" spans="1:9" ht="30" customHeight="1" x14ac:dyDescent="0.25">
      <c r="A40" s="34"/>
      <c r="B40" s="17" t="s">
        <v>318</v>
      </c>
      <c r="C40" s="18">
        <v>3</v>
      </c>
      <c r="D40" s="18" t="s">
        <v>79</v>
      </c>
      <c r="E40" s="18">
        <v>2021010916</v>
      </c>
      <c r="F40" s="18" t="s">
        <v>176</v>
      </c>
      <c r="G40" s="18" t="s">
        <v>138</v>
      </c>
      <c r="H40" s="19" t="s">
        <v>177</v>
      </c>
      <c r="I40" s="20"/>
    </row>
    <row r="41" spans="1:9" ht="30" customHeight="1" x14ac:dyDescent="0.25">
      <c r="A41" s="34"/>
      <c r="B41" s="17" t="s">
        <v>308</v>
      </c>
      <c r="C41" s="18">
        <v>4</v>
      </c>
      <c r="D41" s="18" t="s">
        <v>79</v>
      </c>
      <c r="E41" s="18">
        <v>2021010917</v>
      </c>
      <c r="F41" s="18" t="s">
        <v>156</v>
      </c>
      <c r="G41" s="18" t="s">
        <v>135</v>
      </c>
      <c r="H41" s="18" t="s">
        <v>157</v>
      </c>
      <c r="I41" s="20"/>
    </row>
    <row r="42" spans="1:9" ht="30" customHeight="1" x14ac:dyDescent="0.25">
      <c r="A42" s="34"/>
      <c r="B42" s="17" t="s">
        <v>69</v>
      </c>
      <c r="C42" s="18">
        <v>5</v>
      </c>
      <c r="D42" s="18" t="s">
        <v>79</v>
      </c>
      <c r="E42" s="18">
        <v>2021010918</v>
      </c>
      <c r="F42" s="18" t="s">
        <v>166</v>
      </c>
      <c r="G42" s="18" t="s">
        <v>167</v>
      </c>
      <c r="H42" s="18" t="s">
        <v>293</v>
      </c>
      <c r="I42" s="20"/>
    </row>
    <row r="43" spans="1:9" ht="30" customHeight="1" x14ac:dyDescent="0.25">
      <c r="A43" s="34"/>
      <c r="B43" s="17" t="s">
        <v>68</v>
      </c>
      <c r="C43" s="18">
        <v>6</v>
      </c>
      <c r="D43" s="18" t="s">
        <v>79</v>
      </c>
      <c r="E43" s="18">
        <v>2021010919</v>
      </c>
      <c r="F43" s="18" t="s">
        <v>307</v>
      </c>
      <c r="G43" s="18" t="s">
        <v>182</v>
      </c>
      <c r="H43" s="18" t="s">
        <v>294</v>
      </c>
      <c r="I43" s="20"/>
    </row>
    <row r="44" spans="1:9" ht="30" customHeight="1" x14ac:dyDescent="0.25">
      <c r="A44" s="34"/>
      <c r="B44" s="17"/>
      <c r="C44" s="18">
        <v>7</v>
      </c>
      <c r="D44" s="18" t="s">
        <v>79</v>
      </c>
      <c r="E44" s="18">
        <v>2021010920</v>
      </c>
      <c r="F44" s="18" t="s">
        <v>184</v>
      </c>
      <c r="G44" s="18" t="s">
        <v>182</v>
      </c>
      <c r="H44" s="18" t="s">
        <v>276</v>
      </c>
      <c r="I44" s="20"/>
    </row>
    <row r="45" spans="1:9" ht="30" customHeight="1" x14ac:dyDescent="0.25">
      <c r="A45" s="34"/>
      <c r="B45" s="17"/>
      <c r="C45" s="18">
        <v>8</v>
      </c>
      <c r="D45" s="18" t="s">
        <v>79</v>
      </c>
      <c r="E45" s="18">
        <v>2021010921</v>
      </c>
      <c r="F45" s="18" t="s">
        <v>258</v>
      </c>
      <c r="G45" s="18" t="s">
        <v>126</v>
      </c>
      <c r="H45" s="18" t="s">
        <v>259</v>
      </c>
      <c r="I45" s="20"/>
    </row>
    <row r="46" spans="1:9" ht="30" customHeight="1" x14ac:dyDescent="0.25">
      <c r="A46" s="34"/>
      <c r="B46" s="17"/>
      <c r="C46" s="18">
        <v>9</v>
      </c>
      <c r="D46" s="18" t="s">
        <v>79</v>
      </c>
      <c r="E46" s="18">
        <v>2021010937</v>
      </c>
      <c r="F46" s="18" t="s">
        <v>137</v>
      </c>
      <c r="G46" s="18" t="s">
        <v>138</v>
      </c>
      <c r="H46" s="19" t="s">
        <v>139</v>
      </c>
      <c r="I46" s="20"/>
    </row>
    <row r="47" spans="1:9" ht="30" customHeight="1" x14ac:dyDescent="0.25">
      <c r="A47" s="34"/>
      <c r="B47" s="17"/>
      <c r="C47" s="18">
        <v>10</v>
      </c>
      <c r="D47" s="18" t="s">
        <v>77</v>
      </c>
      <c r="E47" s="18">
        <v>2021010951</v>
      </c>
      <c r="F47" s="18" t="s">
        <v>146</v>
      </c>
      <c r="G47" s="18" t="s">
        <v>147</v>
      </c>
      <c r="H47" s="18" t="s">
        <v>295</v>
      </c>
      <c r="I47" s="20"/>
    </row>
    <row r="48" spans="1:9" ht="30" customHeight="1" x14ac:dyDescent="0.25">
      <c r="A48" s="34"/>
      <c r="B48" s="17"/>
      <c r="C48" s="18">
        <v>11</v>
      </c>
      <c r="D48" s="18" t="s">
        <v>77</v>
      </c>
      <c r="E48" s="18">
        <v>2021010952</v>
      </c>
      <c r="F48" s="18" t="s">
        <v>168</v>
      </c>
      <c r="G48" s="18" t="s">
        <v>169</v>
      </c>
      <c r="H48" s="18" t="s">
        <v>296</v>
      </c>
      <c r="I48" s="20"/>
    </row>
    <row r="49" spans="1:9" ht="30" customHeight="1" x14ac:dyDescent="0.25">
      <c r="A49" s="34"/>
      <c r="B49" s="17"/>
      <c r="C49" s="18">
        <v>12</v>
      </c>
      <c r="D49" s="18" t="s">
        <v>77</v>
      </c>
      <c r="E49" s="18">
        <v>2021010955</v>
      </c>
      <c r="F49" s="18" t="s">
        <v>196</v>
      </c>
      <c r="G49" s="18" t="s">
        <v>197</v>
      </c>
      <c r="H49" s="18" t="s">
        <v>198</v>
      </c>
      <c r="I49" s="20"/>
    </row>
    <row r="50" spans="1:9" ht="30" customHeight="1" x14ac:dyDescent="0.25">
      <c r="A50" s="34"/>
      <c r="B50" s="17"/>
      <c r="C50" s="18">
        <v>13</v>
      </c>
      <c r="D50" s="18" t="s">
        <v>77</v>
      </c>
      <c r="E50" s="18">
        <v>2021010966</v>
      </c>
      <c r="F50" s="18" t="s">
        <v>148</v>
      </c>
      <c r="G50" s="18" t="s">
        <v>147</v>
      </c>
      <c r="H50" s="18" t="s">
        <v>149</v>
      </c>
      <c r="I50" s="20"/>
    </row>
    <row r="51" spans="1:9" ht="30" customHeight="1" x14ac:dyDescent="0.25">
      <c r="A51" s="34"/>
      <c r="B51" s="17"/>
      <c r="C51" s="18">
        <v>14</v>
      </c>
      <c r="D51" s="18" t="s">
        <v>73</v>
      </c>
      <c r="E51" s="18" t="s">
        <v>172</v>
      </c>
      <c r="F51" s="18" t="s">
        <v>173</v>
      </c>
      <c r="G51" s="18" t="s">
        <v>24</v>
      </c>
      <c r="H51" s="18" t="s">
        <v>174</v>
      </c>
      <c r="I51" s="20"/>
    </row>
    <row r="52" spans="1:9" ht="30" customHeight="1" x14ac:dyDescent="0.25">
      <c r="A52" s="34"/>
      <c r="B52" s="17"/>
      <c r="C52" s="18">
        <v>15</v>
      </c>
      <c r="D52" s="18" t="s">
        <v>73</v>
      </c>
      <c r="E52" s="18" t="s">
        <v>158</v>
      </c>
      <c r="F52" s="19" t="s">
        <v>159</v>
      </c>
      <c r="G52" s="18" t="s">
        <v>135</v>
      </c>
      <c r="H52" s="18" t="s">
        <v>160</v>
      </c>
      <c r="I52" s="20"/>
    </row>
    <row r="53" spans="1:9" ht="30" customHeight="1" x14ac:dyDescent="0.25">
      <c r="A53" s="34"/>
      <c r="B53" s="17"/>
      <c r="C53" s="18">
        <v>16</v>
      </c>
      <c r="D53" s="18" t="s">
        <v>73</v>
      </c>
      <c r="E53" s="18" t="s">
        <v>161</v>
      </c>
      <c r="F53" s="18" t="s">
        <v>162</v>
      </c>
      <c r="G53" s="18" t="s">
        <v>135</v>
      </c>
      <c r="H53" s="18" t="s">
        <v>163</v>
      </c>
      <c r="I53" s="20"/>
    </row>
    <row r="54" spans="1:9" ht="30" customHeight="1" x14ac:dyDescent="0.25">
      <c r="A54" s="34"/>
      <c r="B54" s="17"/>
      <c r="C54" s="18">
        <v>17</v>
      </c>
      <c r="D54" s="18" t="s">
        <v>73</v>
      </c>
      <c r="E54" s="18" t="s">
        <v>180</v>
      </c>
      <c r="F54" s="18" t="s">
        <v>181</v>
      </c>
      <c r="G54" s="18" t="s">
        <v>182</v>
      </c>
      <c r="H54" s="18" t="s">
        <v>183</v>
      </c>
      <c r="I54" s="20"/>
    </row>
    <row r="55" spans="1:9" ht="30" customHeight="1" x14ac:dyDescent="0.25">
      <c r="A55" s="34" t="s">
        <v>59</v>
      </c>
      <c r="B55" s="17" t="s">
        <v>64</v>
      </c>
      <c r="C55" s="18">
        <v>1</v>
      </c>
      <c r="D55" s="18" t="s">
        <v>84</v>
      </c>
      <c r="E55" s="18">
        <v>2021010882</v>
      </c>
      <c r="F55" s="18" t="s">
        <v>133</v>
      </c>
      <c r="G55" s="18" t="s">
        <v>131</v>
      </c>
      <c r="H55" s="19" t="s">
        <v>297</v>
      </c>
      <c r="I55" s="20"/>
    </row>
    <row r="56" spans="1:9" ht="30" customHeight="1" x14ac:dyDescent="0.25">
      <c r="A56" s="34"/>
      <c r="B56" s="17" t="s">
        <v>284</v>
      </c>
      <c r="C56" s="18">
        <v>2</v>
      </c>
      <c r="D56" s="18" t="s">
        <v>84</v>
      </c>
      <c r="E56" s="18">
        <v>2021010884</v>
      </c>
      <c r="F56" s="24" t="s">
        <v>309</v>
      </c>
      <c r="G56" s="18" t="s">
        <v>264</v>
      </c>
      <c r="H56" s="19" t="s">
        <v>265</v>
      </c>
      <c r="I56" s="20"/>
    </row>
    <row r="57" spans="1:9" ht="30" customHeight="1" x14ac:dyDescent="0.25">
      <c r="A57" s="34"/>
      <c r="B57" s="17" t="s">
        <v>320</v>
      </c>
      <c r="C57" s="18">
        <v>3</v>
      </c>
      <c r="D57" s="18" t="s">
        <v>84</v>
      </c>
      <c r="E57" s="18">
        <v>2021010885</v>
      </c>
      <c r="F57" s="19" t="s">
        <v>260</v>
      </c>
      <c r="G57" s="18" t="s">
        <v>261</v>
      </c>
      <c r="H57" s="19" t="s">
        <v>262</v>
      </c>
      <c r="I57" s="20"/>
    </row>
    <row r="58" spans="1:9" ht="30" customHeight="1" x14ac:dyDescent="0.25">
      <c r="A58" s="34"/>
      <c r="B58" s="17" t="s">
        <v>311</v>
      </c>
      <c r="C58" s="18">
        <v>4</v>
      </c>
      <c r="D58" s="18" t="s">
        <v>84</v>
      </c>
      <c r="E58" s="18">
        <v>2021010899</v>
      </c>
      <c r="F58" s="18" t="s">
        <v>122</v>
      </c>
      <c r="G58" s="18" t="s">
        <v>123</v>
      </c>
      <c r="H58" s="19" t="s">
        <v>124</v>
      </c>
      <c r="I58" s="20"/>
    </row>
    <row r="59" spans="1:9" ht="30" customHeight="1" x14ac:dyDescent="0.25">
      <c r="A59" s="34"/>
      <c r="B59" s="17" t="s">
        <v>65</v>
      </c>
      <c r="C59" s="18">
        <v>5</v>
      </c>
      <c r="D59" s="18" t="s">
        <v>84</v>
      </c>
      <c r="E59" s="18">
        <v>2021010904</v>
      </c>
      <c r="F59" s="18" t="s">
        <v>128</v>
      </c>
      <c r="G59" s="18" t="s">
        <v>129</v>
      </c>
      <c r="H59" s="18" t="s">
        <v>298</v>
      </c>
      <c r="I59" s="20"/>
    </row>
    <row r="60" spans="1:9" ht="30" customHeight="1" x14ac:dyDescent="0.25">
      <c r="A60" s="34"/>
      <c r="B60" s="17" t="s">
        <v>285</v>
      </c>
      <c r="C60" s="18">
        <v>6</v>
      </c>
      <c r="D60" s="18" t="s">
        <v>84</v>
      </c>
      <c r="E60" s="18">
        <v>2021010909</v>
      </c>
      <c r="F60" s="18" t="s">
        <v>310</v>
      </c>
      <c r="G60" s="18" t="s">
        <v>261</v>
      </c>
      <c r="H60" s="19" t="s">
        <v>263</v>
      </c>
      <c r="I60" s="20"/>
    </row>
    <row r="61" spans="1:9" ht="30" customHeight="1" x14ac:dyDescent="0.25">
      <c r="A61" s="34"/>
      <c r="B61" s="17"/>
      <c r="C61" s="18">
        <v>7</v>
      </c>
      <c r="D61" s="18" t="s">
        <v>79</v>
      </c>
      <c r="E61" s="18">
        <v>2021010913</v>
      </c>
      <c r="F61" s="18" t="s">
        <v>116</v>
      </c>
      <c r="G61" s="18" t="s">
        <v>117</v>
      </c>
      <c r="H61" s="19" t="s">
        <v>118</v>
      </c>
      <c r="I61" s="20"/>
    </row>
    <row r="62" spans="1:9" ht="30" customHeight="1" x14ac:dyDescent="0.25">
      <c r="A62" s="34"/>
      <c r="B62" s="17"/>
      <c r="C62" s="18">
        <v>8</v>
      </c>
      <c r="D62" s="18" t="s">
        <v>79</v>
      </c>
      <c r="E62" s="18">
        <v>2021010926</v>
      </c>
      <c r="F62" s="18" t="s">
        <v>155</v>
      </c>
      <c r="G62" s="18" t="s">
        <v>129</v>
      </c>
      <c r="H62" s="19" t="s">
        <v>299</v>
      </c>
      <c r="I62" s="20"/>
    </row>
    <row r="63" spans="1:9" ht="30" customHeight="1" x14ac:dyDescent="0.25">
      <c r="A63" s="34"/>
      <c r="B63" s="17"/>
      <c r="C63" s="18">
        <v>9</v>
      </c>
      <c r="D63" s="24" t="s">
        <v>79</v>
      </c>
      <c r="E63" s="24">
        <v>2021010934</v>
      </c>
      <c r="F63" s="24" t="s">
        <v>140</v>
      </c>
      <c r="G63" s="26" t="s">
        <v>112</v>
      </c>
      <c r="H63" s="18" t="s">
        <v>141</v>
      </c>
      <c r="I63" s="20"/>
    </row>
    <row r="64" spans="1:9" ht="30" customHeight="1" x14ac:dyDescent="0.25">
      <c r="A64" s="34"/>
      <c r="B64" s="17"/>
      <c r="C64" s="18">
        <v>10</v>
      </c>
      <c r="D64" s="18" t="s">
        <v>79</v>
      </c>
      <c r="E64" s="18">
        <v>2021010938</v>
      </c>
      <c r="F64" s="18" t="s">
        <v>142</v>
      </c>
      <c r="G64" s="18" t="s">
        <v>129</v>
      </c>
      <c r="H64" s="18" t="s">
        <v>143</v>
      </c>
      <c r="I64" s="20"/>
    </row>
    <row r="65" spans="1:9" ht="30" customHeight="1" x14ac:dyDescent="0.25">
      <c r="A65" s="34"/>
      <c r="B65" s="17"/>
      <c r="C65" s="18">
        <v>11</v>
      </c>
      <c r="D65" s="24" t="s">
        <v>77</v>
      </c>
      <c r="E65" s="24">
        <v>2021010947</v>
      </c>
      <c r="F65" s="24" t="s">
        <v>125</v>
      </c>
      <c r="G65" s="26" t="s">
        <v>126</v>
      </c>
      <c r="H65" s="18" t="s">
        <v>127</v>
      </c>
      <c r="I65" s="20"/>
    </row>
    <row r="66" spans="1:9" ht="30" customHeight="1" x14ac:dyDescent="0.25">
      <c r="A66" s="34"/>
      <c r="B66" s="17"/>
      <c r="C66" s="18">
        <v>12</v>
      </c>
      <c r="D66" s="18" t="s">
        <v>77</v>
      </c>
      <c r="E66" s="18">
        <v>2021010948</v>
      </c>
      <c r="F66" s="18" t="s">
        <v>134</v>
      </c>
      <c r="G66" s="18" t="s">
        <v>135</v>
      </c>
      <c r="H66" s="19" t="s">
        <v>136</v>
      </c>
      <c r="I66" s="20"/>
    </row>
    <row r="67" spans="1:9" ht="30" customHeight="1" x14ac:dyDescent="0.25">
      <c r="A67" s="34"/>
      <c r="B67" s="17"/>
      <c r="C67" s="18">
        <v>13</v>
      </c>
      <c r="D67" s="18" t="s">
        <v>77</v>
      </c>
      <c r="E67" s="18">
        <v>2021010954</v>
      </c>
      <c r="F67" s="18" t="s">
        <v>266</v>
      </c>
      <c r="G67" s="18" t="s">
        <v>264</v>
      </c>
      <c r="H67" s="19" t="s">
        <v>267</v>
      </c>
      <c r="I67" s="20"/>
    </row>
    <row r="68" spans="1:9" ht="30" customHeight="1" x14ac:dyDescent="0.25">
      <c r="A68" s="34"/>
      <c r="B68" s="17"/>
      <c r="C68" s="18">
        <v>14</v>
      </c>
      <c r="D68" s="18" t="s">
        <v>77</v>
      </c>
      <c r="E68" s="18">
        <v>2021010959</v>
      </c>
      <c r="F68" s="18" t="s">
        <v>111</v>
      </c>
      <c r="G68" s="18" t="s">
        <v>112</v>
      </c>
      <c r="H68" s="19" t="s">
        <v>113</v>
      </c>
      <c r="I68" s="20"/>
    </row>
    <row r="69" spans="1:9" ht="30" customHeight="1" x14ac:dyDescent="0.25">
      <c r="A69" s="34"/>
      <c r="B69" s="17"/>
      <c r="C69" s="18">
        <v>15</v>
      </c>
      <c r="D69" s="18" t="s">
        <v>77</v>
      </c>
      <c r="E69" s="18">
        <v>2021010962</v>
      </c>
      <c r="F69" s="18" t="s">
        <v>130</v>
      </c>
      <c r="G69" s="18" t="s">
        <v>131</v>
      </c>
      <c r="H69" s="19" t="s">
        <v>132</v>
      </c>
      <c r="I69" s="20"/>
    </row>
    <row r="70" spans="1:9" ht="30" customHeight="1" x14ac:dyDescent="0.25">
      <c r="A70" s="34"/>
      <c r="B70" s="17"/>
      <c r="C70" s="18">
        <v>16</v>
      </c>
      <c r="D70" s="18" t="s">
        <v>77</v>
      </c>
      <c r="E70" s="18">
        <v>2021010963</v>
      </c>
      <c r="F70" s="18" t="s">
        <v>119</v>
      </c>
      <c r="G70" s="18" t="s">
        <v>120</v>
      </c>
      <c r="H70" s="27" t="s">
        <v>121</v>
      </c>
      <c r="I70" s="20"/>
    </row>
    <row r="71" spans="1:9" ht="30" customHeight="1" x14ac:dyDescent="0.25">
      <c r="A71" s="34"/>
      <c r="B71" s="17"/>
      <c r="C71" s="18">
        <v>17</v>
      </c>
      <c r="D71" s="18" t="s">
        <v>77</v>
      </c>
      <c r="E71" s="28">
        <v>2021010964</v>
      </c>
      <c r="F71" s="18" t="s">
        <v>144</v>
      </c>
      <c r="G71" s="18" t="s">
        <v>120</v>
      </c>
      <c r="H71" s="19" t="s">
        <v>145</v>
      </c>
      <c r="I71" s="20"/>
    </row>
    <row r="72" spans="1:9" ht="30" customHeight="1" x14ac:dyDescent="0.25">
      <c r="A72" s="34"/>
      <c r="B72" s="17"/>
      <c r="C72" s="18">
        <v>18</v>
      </c>
      <c r="D72" s="18" t="s">
        <v>73</v>
      </c>
      <c r="E72" s="18" t="s">
        <v>114</v>
      </c>
      <c r="F72" s="18" t="s">
        <v>115</v>
      </c>
      <c r="G72" s="18" t="s">
        <v>112</v>
      </c>
      <c r="H72" s="19" t="s">
        <v>300</v>
      </c>
      <c r="I72" s="20"/>
    </row>
    <row r="73" spans="1:9" ht="30" customHeight="1" x14ac:dyDescent="0.25">
      <c r="A73" s="34" t="s">
        <v>60</v>
      </c>
      <c r="B73" s="17" t="s">
        <v>286</v>
      </c>
      <c r="C73" s="18">
        <v>1</v>
      </c>
      <c r="D73" s="18" t="s">
        <v>73</v>
      </c>
      <c r="E73" s="18">
        <v>2020010104</v>
      </c>
      <c r="F73" s="18" t="s">
        <v>253</v>
      </c>
      <c r="G73" s="18" t="s">
        <v>251</v>
      </c>
      <c r="H73" s="19" t="s">
        <v>254</v>
      </c>
      <c r="I73" s="20"/>
    </row>
    <row r="74" spans="1:9" ht="30" customHeight="1" x14ac:dyDescent="0.25">
      <c r="A74" s="34"/>
      <c r="B74" s="17" t="s">
        <v>62</v>
      </c>
      <c r="C74" s="18">
        <v>2</v>
      </c>
      <c r="D74" s="18" t="s">
        <v>84</v>
      </c>
      <c r="E74" s="18">
        <v>2021010883</v>
      </c>
      <c r="F74" s="18" t="s">
        <v>202</v>
      </c>
      <c r="G74" s="18" t="s">
        <v>200</v>
      </c>
      <c r="H74" s="18" t="s">
        <v>271</v>
      </c>
      <c r="I74" s="20"/>
    </row>
    <row r="75" spans="1:9" ht="30" customHeight="1" x14ac:dyDescent="0.25">
      <c r="A75" s="34"/>
      <c r="B75" s="17" t="s">
        <v>322</v>
      </c>
      <c r="C75" s="18">
        <v>3</v>
      </c>
      <c r="D75" s="18" t="s">
        <v>84</v>
      </c>
      <c r="E75" s="18">
        <v>2021010886</v>
      </c>
      <c r="F75" s="18" t="s">
        <v>238</v>
      </c>
      <c r="G75" s="18" t="s">
        <v>239</v>
      </c>
      <c r="H75" s="19" t="s">
        <v>240</v>
      </c>
      <c r="I75" s="20"/>
    </row>
    <row r="76" spans="1:9" ht="30" customHeight="1" x14ac:dyDescent="0.25">
      <c r="A76" s="34"/>
      <c r="B76" s="17" t="s">
        <v>313</v>
      </c>
      <c r="C76" s="18">
        <v>4</v>
      </c>
      <c r="D76" s="18" t="s">
        <v>84</v>
      </c>
      <c r="E76" s="18">
        <v>2021010888</v>
      </c>
      <c r="F76" s="18" t="s">
        <v>247</v>
      </c>
      <c r="G76" s="18" t="s">
        <v>245</v>
      </c>
      <c r="H76" s="19" t="s">
        <v>248</v>
      </c>
      <c r="I76" s="20"/>
    </row>
    <row r="77" spans="1:9" ht="30" customHeight="1" x14ac:dyDescent="0.25">
      <c r="A77" s="34"/>
      <c r="B77" s="17" t="s">
        <v>287</v>
      </c>
      <c r="C77" s="18">
        <v>5</v>
      </c>
      <c r="D77" s="18" t="s">
        <v>84</v>
      </c>
      <c r="E77" s="18">
        <v>2021010892</v>
      </c>
      <c r="F77" s="18" t="s">
        <v>199</v>
      </c>
      <c r="G77" s="18" t="s">
        <v>200</v>
      </c>
      <c r="H77" s="18" t="s">
        <v>201</v>
      </c>
      <c r="I77" s="20"/>
    </row>
    <row r="78" spans="1:9" ht="30" customHeight="1" x14ac:dyDescent="0.25">
      <c r="A78" s="34"/>
      <c r="B78" s="17" t="s">
        <v>288</v>
      </c>
      <c r="C78" s="18">
        <v>6</v>
      </c>
      <c r="D78" s="18" t="s">
        <v>84</v>
      </c>
      <c r="E78" s="18">
        <v>2021010894</v>
      </c>
      <c r="F78" s="24" t="s">
        <v>312</v>
      </c>
      <c r="G78" s="18" t="s">
        <v>234</v>
      </c>
      <c r="H78" s="19" t="s">
        <v>236</v>
      </c>
      <c r="I78" s="20"/>
    </row>
    <row r="79" spans="1:9" ht="30" customHeight="1" x14ac:dyDescent="0.25">
      <c r="A79" s="34"/>
      <c r="B79" s="17"/>
      <c r="C79" s="18">
        <v>7</v>
      </c>
      <c r="D79" s="18" t="s">
        <v>84</v>
      </c>
      <c r="E79" s="18">
        <v>2021010896</v>
      </c>
      <c r="F79" s="19" t="s">
        <v>231</v>
      </c>
      <c r="G79" s="18" t="s">
        <v>31</v>
      </c>
      <c r="H79" s="19" t="s">
        <v>278</v>
      </c>
      <c r="I79" s="20"/>
    </row>
    <row r="80" spans="1:9" ht="30" customHeight="1" x14ac:dyDescent="0.25">
      <c r="A80" s="34"/>
      <c r="B80" s="17"/>
      <c r="C80" s="18">
        <v>8</v>
      </c>
      <c r="D80" s="18" t="s">
        <v>84</v>
      </c>
      <c r="E80" s="18">
        <v>2021010902</v>
      </c>
      <c r="F80" s="18" t="s">
        <v>237</v>
      </c>
      <c r="G80" s="18" t="s">
        <v>234</v>
      </c>
      <c r="H80" s="24" t="s">
        <v>301</v>
      </c>
      <c r="I80" s="20"/>
    </row>
    <row r="81" spans="1:9" ht="30" customHeight="1" x14ac:dyDescent="0.25">
      <c r="A81" s="34"/>
      <c r="B81" s="17"/>
      <c r="C81" s="18">
        <v>9</v>
      </c>
      <c r="D81" s="18" t="s">
        <v>84</v>
      </c>
      <c r="E81" s="18">
        <v>2021010908</v>
      </c>
      <c r="F81" s="18" t="s">
        <v>170</v>
      </c>
      <c r="G81" s="18" t="s">
        <v>24</v>
      </c>
      <c r="H81" s="19" t="s">
        <v>171</v>
      </c>
      <c r="I81" s="20"/>
    </row>
    <row r="82" spans="1:9" ht="30" customHeight="1" x14ac:dyDescent="0.25">
      <c r="A82" s="34"/>
      <c r="B82" s="17"/>
      <c r="C82" s="18">
        <v>10</v>
      </c>
      <c r="D82" s="18" t="s">
        <v>79</v>
      </c>
      <c r="E82" s="18">
        <v>2021010929</v>
      </c>
      <c r="F82" s="18" t="s">
        <v>227</v>
      </c>
      <c r="G82" s="18" t="s">
        <v>228</v>
      </c>
      <c r="H82" s="19" t="s">
        <v>229</v>
      </c>
      <c r="I82" s="20"/>
    </row>
    <row r="83" spans="1:9" ht="30" customHeight="1" x14ac:dyDescent="0.25">
      <c r="A83" s="34"/>
      <c r="B83" s="17"/>
      <c r="C83" s="18">
        <v>11</v>
      </c>
      <c r="D83" s="18" t="s">
        <v>79</v>
      </c>
      <c r="E83" s="18">
        <v>2021010931</v>
      </c>
      <c r="F83" s="24" t="s">
        <v>269</v>
      </c>
      <c r="G83" s="18" t="s">
        <v>251</v>
      </c>
      <c r="H83" s="19" t="s">
        <v>280</v>
      </c>
      <c r="I83" s="20"/>
    </row>
    <row r="84" spans="1:9" ht="30" customHeight="1" x14ac:dyDescent="0.25">
      <c r="A84" s="34"/>
      <c r="B84" s="17"/>
      <c r="C84" s="18">
        <v>12</v>
      </c>
      <c r="D84" s="18" t="s">
        <v>77</v>
      </c>
      <c r="E84" s="18">
        <v>2021010941</v>
      </c>
      <c r="F84" s="18" t="s">
        <v>175</v>
      </c>
      <c r="G84" s="18" t="s">
        <v>24</v>
      </c>
      <c r="H84" s="24" t="s">
        <v>302</v>
      </c>
      <c r="I84" s="20"/>
    </row>
    <row r="85" spans="1:9" ht="30" customHeight="1" x14ac:dyDescent="0.25">
      <c r="A85" s="34"/>
      <c r="B85" s="17"/>
      <c r="C85" s="18">
        <v>13</v>
      </c>
      <c r="D85" s="18" t="s">
        <v>77</v>
      </c>
      <c r="E85" s="18">
        <v>2021010945</v>
      </c>
      <c r="F85" s="18" t="s">
        <v>241</v>
      </c>
      <c r="G85" s="18" t="s">
        <v>239</v>
      </c>
      <c r="H85" s="19" t="s">
        <v>242</v>
      </c>
      <c r="I85" s="20"/>
    </row>
    <row r="86" spans="1:9" ht="30" customHeight="1" x14ac:dyDescent="0.25">
      <c r="A86" s="34"/>
      <c r="B86" s="17"/>
      <c r="C86" s="18">
        <v>14</v>
      </c>
      <c r="D86" s="18" t="s">
        <v>77</v>
      </c>
      <c r="E86" s="18">
        <v>2021010946</v>
      </c>
      <c r="F86" s="18" t="s">
        <v>230</v>
      </c>
      <c r="G86" s="18" t="s">
        <v>228</v>
      </c>
      <c r="H86" s="19" t="s">
        <v>277</v>
      </c>
      <c r="I86" s="20"/>
    </row>
    <row r="87" spans="1:9" ht="30" customHeight="1" x14ac:dyDescent="0.25">
      <c r="A87" s="34"/>
      <c r="B87" s="17"/>
      <c r="C87" s="18">
        <v>15</v>
      </c>
      <c r="D87" s="18" t="s">
        <v>77</v>
      </c>
      <c r="E87" s="18">
        <v>2021010967</v>
      </c>
      <c r="F87" s="18" t="s">
        <v>249</v>
      </c>
      <c r="G87" s="18" t="s">
        <v>245</v>
      </c>
      <c r="H87" s="19" t="s">
        <v>279</v>
      </c>
      <c r="I87" s="20"/>
    </row>
    <row r="88" spans="1:9" ht="30" customHeight="1" x14ac:dyDescent="0.25">
      <c r="A88" s="34"/>
      <c r="B88" s="17"/>
      <c r="C88" s="18">
        <v>16</v>
      </c>
      <c r="D88" s="18" t="s">
        <v>73</v>
      </c>
      <c r="E88" s="18" t="s">
        <v>232</v>
      </c>
      <c r="F88" s="18" t="s">
        <v>233</v>
      </c>
      <c r="G88" s="18" t="s">
        <v>234</v>
      </c>
      <c r="H88" s="19" t="s">
        <v>235</v>
      </c>
      <c r="I88" s="20"/>
    </row>
    <row r="89" spans="1:9" ht="30" customHeight="1" x14ac:dyDescent="0.25">
      <c r="A89" s="34"/>
      <c r="B89" s="17"/>
      <c r="C89" s="18">
        <v>17</v>
      </c>
      <c r="D89" s="18" t="s">
        <v>73</v>
      </c>
      <c r="E89" s="28" t="s">
        <v>243</v>
      </c>
      <c r="F89" s="18" t="s">
        <v>244</v>
      </c>
      <c r="G89" s="18" t="s">
        <v>245</v>
      </c>
      <c r="H89" s="19" t="s">
        <v>246</v>
      </c>
      <c r="I89" s="20"/>
    </row>
    <row r="90" spans="1:9" ht="30" customHeight="1" x14ac:dyDescent="0.25">
      <c r="A90" s="34"/>
      <c r="B90" s="17"/>
      <c r="C90" s="18">
        <v>18</v>
      </c>
      <c r="D90" s="18" t="s">
        <v>73</v>
      </c>
      <c r="E90" s="18" t="s">
        <v>255</v>
      </c>
      <c r="F90" s="18" t="s">
        <v>256</v>
      </c>
      <c r="G90" s="18" t="s">
        <v>251</v>
      </c>
      <c r="H90" s="19" t="s">
        <v>303</v>
      </c>
      <c r="I90" s="20"/>
    </row>
    <row r="91" spans="1:9" ht="16.2" customHeight="1" x14ac:dyDescent="0.25"/>
    <row r="92" spans="1:9" ht="16.2" customHeight="1" x14ac:dyDescent="0.25"/>
  </sheetData>
  <mergeCells count="6">
    <mergeCell ref="A3:A20"/>
    <mergeCell ref="A21:A37"/>
    <mergeCell ref="A38:A54"/>
    <mergeCell ref="A73:A90"/>
    <mergeCell ref="A55:A72"/>
    <mergeCell ref="A1:I1"/>
  </mergeCells>
  <phoneticPr fontId="8"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workbookViewId="0">
      <pane ySplit="2" topLeftCell="A3" activePane="bottomLeft" state="frozen"/>
      <selection pane="bottomLeft" activeCell="G8" sqref="G8"/>
    </sheetView>
  </sheetViews>
  <sheetFormatPr defaultColWidth="9" defaultRowHeight="14.4" x14ac:dyDescent="0.25"/>
  <cols>
    <col min="1" max="1" width="24.6640625" style="6" customWidth="1"/>
    <col min="2" max="2" width="23" style="7" customWidth="1"/>
    <col min="3" max="3" width="14" style="7" customWidth="1"/>
    <col min="4" max="4" width="6.6640625" style="8" customWidth="1"/>
    <col min="5" max="6" width="10.6640625" style="7" customWidth="1"/>
    <col min="7" max="7" width="39.44140625" style="7" customWidth="1"/>
    <col min="8" max="16384" width="9" style="7"/>
  </cols>
  <sheetData>
    <row r="1" spans="1:7" ht="39.9" customHeight="1" x14ac:dyDescent="0.25">
      <c r="A1" s="35" t="s">
        <v>34</v>
      </c>
      <c r="B1" s="35"/>
      <c r="C1" s="35"/>
      <c r="D1" s="36"/>
      <c r="E1" s="35"/>
      <c r="F1" s="35"/>
      <c r="G1" s="35"/>
    </row>
    <row r="2" spans="1:7" s="5" customFormat="1" ht="44.25" customHeight="1" x14ac:dyDescent="0.25">
      <c r="A2" s="13" t="s">
        <v>0</v>
      </c>
      <c r="B2" s="13" t="s">
        <v>1</v>
      </c>
      <c r="C2" s="13" t="s">
        <v>2</v>
      </c>
      <c r="D2" s="14" t="s">
        <v>3</v>
      </c>
      <c r="E2" s="13" t="s">
        <v>4</v>
      </c>
      <c r="F2" s="13" t="s">
        <v>5</v>
      </c>
      <c r="G2" s="13" t="s">
        <v>6</v>
      </c>
    </row>
    <row r="3" spans="1:7" s="5" customFormat="1" ht="49.95" customHeight="1" x14ac:dyDescent="0.25">
      <c r="A3" s="12" t="s">
        <v>42</v>
      </c>
      <c r="B3" s="12" t="s">
        <v>43</v>
      </c>
      <c r="C3" s="12" t="s">
        <v>37</v>
      </c>
      <c r="D3" s="9"/>
      <c r="E3" s="12" t="s">
        <v>31</v>
      </c>
      <c r="F3" s="12" t="s">
        <v>48</v>
      </c>
      <c r="G3" s="12" t="s">
        <v>315</v>
      </c>
    </row>
    <row r="4" spans="1:7" s="5" customFormat="1" ht="49.95" customHeight="1" x14ac:dyDescent="0.25">
      <c r="A4" s="12" t="s">
        <v>42</v>
      </c>
      <c r="B4" s="12" t="s">
        <v>44</v>
      </c>
      <c r="C4" s="12" t="s">
        <v>38</v>
      </c>
      <c r="D4" s="9"/>
      <c r="E4" s="12" t="s">
        <v>24</v>
      </c>
      <c r="F4" s="12" t="s">
        <v>52</v>
      </c>
      <c r="G4" s="12" t="s">
        <v>317</v>
      </c>
    </row>
    <row r="5" spans="1:7" s="5" customFormat="1" ht="49.95" customHeight="1" x14ac:dyDescent="0.25">
      <c r="A5" s="12" t="s">
        <v>42</v>
      </c>
      <c r="B5" s="12" t="s">
        <v>67</v>
      </c>
      <c r="C5" s="12" t="s">
        <v>39</v>
      </c>
      <c r="D5" s="9"/>
      <c r="E5" s="12" t="s">
        <v>50</v>
      </c>
      <c r="F5" s="12" t="s">
        <v>70</v>
      </c>
      <c r="G5" s="12" t="s">
        <v>319</v>
      </c>
    </row>
    <row r="6" spans="1:7" s="5" customFormat="1" ht="49.95" customHeight="1" x14ac:dyDescent="0.25">
      <c r="A6" s="12" t="s">
        <v>42</v>
      </c>
      <c r="B6" s="12" t="s">
        <v>66</v>
      </c>
      <c r="C6" s="12" t="s">
        <v>40</v>
      </c>
      <c r="D6" s="9"/>
      <c r="E6" s="12" t="s">
        <v>49</v>
      </c>
      <c r="F6" s="12" t="s">
        <v>61</v>
      </c>
      <c r="G6" s="12" t="s">
        <v>321</v>
      </c>
    </row>
    <row r="7" spans="1:7" s="5" customFormat="1" ht="49.95" customHeight="1" x14ac:dyDescent="0.25">
      <c r="A7" s="12" t="s">
        <v>42</v>
      </c>
      <c r="B7" s="12" t="s">
        <v>63</v>
      </c>
      <c r="C7" s="12" t="s">
        <v>41</v>
      </c>
      <c r="D7" s="9"/>
      <c r="E7" s="12" t="s">
        <v>51</v>
      </c>
      <c r="F7" s="12" t="s">
        <v>53</v>
      </c>
      <c r="G7" s="12" t="s">
        <v>323</v>
      </c>
    </row>
  </sheetData>
  <mergeCells count="1">
    <mergeCell ref="A1:G1"/>
  </mergeCells>
  <phoneticPr fontId="8" type="noConversion"/>
  <pageMargins left="0.7" right="0.7" top="0.75" bottom="0.75" header="0.3" footer="0.3"/>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T12" sqref="T12"/>
    </sheetView>
  </sheetViews>
  <sheetFormatPr defaultColWidth="9" defaultRowHeight="14.4" x14ac:dyDescent="0.25"/>
  <cols>
    <col min="1" max="1" width="9" style="1"/>
  </cols>
  <sheetData>
    <row r="1" spans="1:5" x14ac:dyDescent="0.25">
      <c r="A1" s="1">
        <v>89</v>
      </c>
      <c r="B1">
        <v>33</v>
      </c>
      <c r="E1">
        <v>40</v>
      </c>
    </row>
    <row r="2" spans="1:5" x14ac:dyDescent="0.25">
      <c r="B2">
        <v>33</v>
      </c>
    </row>
    <row r="3" spans="1:5" x14ac:dyDescent="0.25">
      <c r="B3">
        <v>34</v>
      </c>
    </row>
    <row r="4" spans="1:5" x14ac:dyDescent="0.25">
      <c r="B4">
        <v>33</v>
      </c>
    </row>
    <row r="5" spans="1:5" x14ac:dyDescent="0.25">
      <c r="B5">
        <f>SUM(B1:B4)</f>
        <v>133</v>
      </c>
    </row>
    <row r="7" spans="1:5" x14ac:dyDescent="0.25">
      <c r="B7" s="2">
        <f>A1+B5</f>
        <v>222</v>
      </c>
    </row>
    <row r="8" spans="1:5" x14ac:dyDescent="0.25">
      <c r="B8">
        <v>34</v>
      </c>
    </row>
    <row r="9" spans="1:5" x14ac:dyDescent="0.25">
      <c r="B9">
        <f>SUM(B7:B8)</f>
        <v>256</v>
      </c>
    </row>
    <row r="15" spans="1:5" x14ac:dyDescent="0.25">
      <c r="A15" s="3" t="s">
        <v>10</v>
      </c>
      <c r="B15" s="4" t="s">
        <v>11</v>
      </c>
    </row>
    <row r="16" spans="1:5" x14ac:dyDescent="0.25">
      <c r="A16" s="10" t="s">
        <v>12</v>
      </c>
      <c r="B16" s="4">
        <v>100</v>
      </c>
    </row>
    <row r="17" spans="1:2" x14ac:dyDescent="0.25">
      <c r="A17" s="3" t="s">
        <v>13</v>
      </c>
      <c r="B17" s="4">
        <v>100</v>
      </c>
    </row>
    <row r="18" spans="1:2" x14ac:dyDescent="0.25">
      <c r="A18" s="3" t="s">
        <v>14</v>
      </c>
      <c r="B18" s="4">
        <v>300</v>
      </c>
    </row>
    <row r="19" spans="1:2" x14ac:dyDescent="0.25">
      <c r="A19" s="3" t="s">
        <v>15</v>
      </c>
      <c r="B19" s="4">
        <v>300</v>
      </c>
    </row>
    <row r="20" spans="1:2" x14ac:dyDescent="0.25">
      <c r="A20" s="3" t="s">
        <v>16</v>
      </c>
      <c r="B20" s="4">
        <v>300</v>
      </c>
    </row>
    <row r="21" spans="1:2" x14ac:dyDescent="0.25">
      <c r="A21" s="3" t="s">
        <v>17</v>
      </c>
      <c r="B21" s="4">
        <v>2500</v>
      </c>
    </row>
    <row r="22" spans="1:2" x14ac:dyDescent="0.25">
      <c r="A22" s="3" t="s">
        <v>18</v>
      </c>
      <c r="B22" s="4">
        <v>550</v>
      </c>
    </row>
    <row r="23" spans="1:2" x14ac:dyDescent="0.25">
      <c r="A23" s="3" t="s">
        <v>19</v>
      </c>
      <c r="B23" s="4">
        <v>550</v>
      </c>
    </row>
    <row r="24" spans="1:2" x14ac:dyDescent="0.25">
      <c r="A24" s="3" t="s">
        <v>20</v>
      </c>
      <c r="B24" s="4">
        <f>SUM(B16:B23)</f>
        <v>4700</v>
      </c>
    </row>
  </sheetData>
  <phoneticPr fontId="8"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学生分组明细</vt:lpstr>
      <vt:lpstr>分组</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DELL</cp:lastModifiedBy>
  <cp:lastPrinted>2020-05-12T01:41:00Z</cp:lastPrinted>
  <dcterms:created xsi:type="dcterms:W3CDTF">2019-05-17T02:50:00Z</dcterms:created>
  <dcterms:modified xsi:type="dcterms:W3CDTF">2024-09-25T07:10:34Z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2C6D8246688843688A34BC0B3F14FFF9</vt:lpwstr>
  </property>
</Properties>
</file>